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5125" windowHeight="12180"/>
  </bookViews>
  <sheets>
    <sheet name="Sheet1" sheetId="1" r:id="rId1"/>
    <sheet name="Sheet2" sheetId="2" r:id="rId2"/>
  </sheets>
  <definedNames>
    <definedName name="_xlnm.Print_Titles" localSheetId="0">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3" i="1" l="1"/>
  <c r="N73" i="1"/>
  <c r="L73" i="1"/>
  <c r="K73" i="1"/>
  <c r="J73" i="1"/>
  <c r="H73" i="1"/>
  <c r="F73" i="1"/>
  <c r="D73" i="1"/>
  <c r="G73" i="1"/>
  <c r="I73" i="1"/>
  <c r="M73" i="1"/>
  <c r="O73" i="1"/>
  <c r="Q73" i="1"/>
  <c r="E73" i="1"/>
</calcChain>
</file>

<file path=xl/sharedStrings.xml><?xml version="1.0" encoding="utf-8"?>
<sst xmlns="http://schemas.openxmlformats.org/spreadsheetml/2006/main" count="302" uniqueCount="211">
  <si>
    <t>Denumirea unităţilor administrativ-teritoriale ale judeţului</t>
  </si>
  <si>
    <t>Populaţia unităţilor administrativ-teritoriale ale judeţului la 01.01.2020</t>
  </si>
  <si>
    <t>Populaţia unităţilor administrativ-teritoriale ale judeţului la 01.01.2021</t>
  </si>
  <si>
    <t>populatia 2021 fata de 2020</t>
  </si>
  <si>
    <t>Populaţia unităţilor administrativ-teritoriale ale judeţului la 01.01.2022</t>
  </si>
  <si>
    <t>populatia 2022 fata de 2021</t>
  </si>
  <si>
    <t>Populaţia unităţilor administrativ-teritoriale ale judeţului la 01.01.2023</t>
  </si>
  <si>
    <t>populatia 2023 fata de 2022</t>
  </si>
  <si>
    <t>populatia 2024 fata de 2023</t>
  </si>
  <si>
    <t>media grupei</t>
  </si>
  <si>
    <t>raport</t>
  </si>
  <si>
    <t>numar mediu posturi aplicabil</t>
  </si>
  <si>
    <t>produs</t>
  </si>
  <si>
    <t>numar maxim de posturi</t>
  </si>
  <si>
    <t>TOTAL POSTURI 2022</t>
  </si>
  <si>
    <t>Surplus / Egal / Deficit</t>
  </si>
  <si>
    <t xml:space="preserve">Consiliul judeţean </t>
  </si>
  <si>
    <t>Cons. Jud. Constanţa (D.J.E.P.)</t>
  </si>
  <si>
    <t>FLORIN MITROI</t>
  </si>
  <si>
    <t>10</t>
  </si>
  <si>
    <t xml:space="preserve"> CONSTANŢA (S.P.C.L.E.P.)</t>
  </si>
  <si>
    <t>VERGIL CHIȚAC</t>
  </si>
  <si>
    <t xml:space="preserve"> MANGALIA (S.P.C.L.E.P.)</t>
  </si>
  <si>
    <t xml:space="preserve"> MEDGIDIA (S.P.C.L.E.P.)</t>
  </si>
  <si>
    <t>VRABIE VALENTIN</t>
  </si>
  <si>
    <t xml:space="preserve"> CERNAVODÃ (S.P.C.L.E.P.)</t>
  </si>
  <si>
    <t xml:space="preserve"> EFORIE (S.P.C.L.E.P.)</t>
  </si>
  <si>
    <t>ŞERBAN ROBERT NICOLAE</t>
  </si>
  <si>
    <t xml:space="preserve"> HÂRŞOVA (S.P.C.L.E.P.)</t>
  </si>
  <si>
    <t>IONESCU VIOREL</t>
  </si>
  <si>
    <t xml:space="preserve"> MURFATLAR (S.P.C.L.E.P.)</t>
  </si>
  <si>
    <t>COJOCARU GHEORGHE</t>
  </si>
  <si>
    <t xml:space="preserve"> NÃVODARI (S.P.C.L.E.P.)</t>
  </si>
  <si>
    <t>CHELARU FLORIN</t>
  </si>
  <si>
    <t xml:space="preserve"> NEGRU VODÃ (S.P.C.L.E.P.)</t>
  </si>
  <si>
    <t xml:space="preserve">ARGINTARU MIHAI ADRIAN </t>
  </si>
  <si>
    <t xml:space="preserve"> OVIDIU (S.P.E.C.L.E.P.)</t>
  </si>
  <si>
    <t>SCUPRA GEORGE</t>
  </si>
  <si>
    <t xml:space="preserve"> TECHIRGHIOL (S.P.C.L.E.P.)</t>
  </si>
  <si>
    <t>SOCEANU IULIAN CONSTANTIN</t>
  </si>
  <si>
    <t>Comuna</t>
  </si>
  <si>
    <t>23 AUGUST</t>
  </si>
  <si>
    <t>MITRANA MUGUR VIOREL</t>
  </si>
  <si>
    <t xml:space="preserve"> ADAMCLISI (S.P.C.L.E.P.)</t>
  </si>
  <si>
    <t>FLOCA IONUȚ</t>
  </si>
  <si>
    <t xml:space="preserve"> AGIGEA (S.P.C.L.E.P.)</t>
  </si>
  <si>
    <t>CÎRJALIU CRISTIAN MARICEL</t>
  </si>
  <si>
    <t xml:space="preserve"> ALBEŞTI </t>
  </si>
  <si>
    <t>MOLDOVAN PAUL MIHĂIȚĂ</t>
  </si>
  <si>
    <t xml:space="preserve"> ALIMAN</t>
  </si>
  <si>
    <t>NICOLA GEORGE</t>
  </si>
  <si>
    <t xml:space="preserve"> AMZACEA</t>
  </si>
  <si>
    <t>GOBEAJĂ LAURENȚIU ADRIAN</t>
  </si>
  <si>
    <t xml:space="preserve"> BĂNEASA (S.P.C.L.E.P.)</t>
  </si>
  <si>
    <t>BLAGAN ELEONOR</t>
  </si>
  <si>
    <t xml:space="preserve"> BĂRĂGANU</t>
  </si>
  <si>
    <t>NEAGUE MAGDALENA</t>
  </si>
  <si>
    <t>CASTELU (S.P.C.L.E.P.)</t>
  </si>
  <si>
    <t>ANGHEL NICOLAE</t>
  </si>
  <si>
    <t xml:space="preserve"> CERCHEZU</t>
  </si>
  <si>
    <t>CHELARU DUMITRU</t>
  </si>
  <si>
    <t xml:space="preserve"> CHIRNOGENI</t>
  </si>
  <si>
    <t>MANTA GHEORGHE</t>
  </si>
  <si>
    <t xml:space="preserve"> CIOBANU</t>
  </si>
  <si>
    <t>GURGU TUDOREL</t>
  </si>
  <si>
    <t xml:space="preserve"> CIOCÎRLIA</t>
  </si>
  <si>
    <t>ȘERBU IONUȚ</t>
  </si>
  <si>
    <t xml:space="preserve"> COBADIN</t>
  </si>
  <si>
    <t>TELEHOI CRISTIAN</t>
  </si>
  <si>
    <t xml:space="preserve"> COGEALAC (S.P.C.L.E.P.)</t>
  </si>
  <si>
    <t>CATI HRISTU</t>
  </si>
  <si>
    <t xml:space="preserve"> COMANA</t>
  </si>
  <si>
    <t>OSMAN ERDAL</t>
  </si>
  <si>
    <t xml:space="preserve"> CORBU</t>
  </si>
  <si>
    <t>LUMINARE VASILE</t>
  </si>
  <si>
    <t xml:space="preserve"> COSTINEŞTI</t>
  </si>
  <si>
    <t>JEANU DUMITRU</t>
  </si>
  <si>
    <t xml:space="preserve"> CRUCEA (S.P.C.L.E.P.)</t>
  </si>
  <si>
    <t xml:space="preserve">TUDORACHE IULIAN </t>
  </si>
  <si>
    <t xml:space="preserve"> CUMPÃNA (S.P.C.L.E.P.)</t>
  </si>
  <si>
    <t>GÂJU MARIANA</t>
  </si>
  <si>
    <t xml:space="preserve"> CUZA VODĂ</t>
  </si>
  <si>
    <t>DULGHERU VIOREL</t>
  </si>
  <si>
    <t xml:space="preserve"> DELENI</t>
  </si>
  <si>
    <t>DAN MARIAN</t>
  </si>
  <si>
    <t xml:space="preserve"> DOBROMIR</t>
  </si>
  <si>
    <t xml:space="preserve"> DUMBRÃVENI</t>
  </si>
  <si>
    <t>ȘANDRU LUMINIȚA</t>
  </si>
  <si>
    <t xml:space="preserve"> FÂNTÂNELE</t>
  </si>
  <si>
    <t>CIOBANU NICULINA</t>
  </si>
  <si>
    <t xml:space="preserve"> GÎRLICIU</t>
  </si>
  <si>
    <t>TUFĂ ANICA</t>
  </si>
  <si>
    <t xml:space="preserve"> GHINDĂREŞTI</t>
  </si>
  <si>
    <t>VÎLCU MIHAI</t>
  </si>
  <si>
    <t xml:space="preserve"> GRĂDINA</t>
  </si>
  <si>
    <t>IACOBICI GABRIELA</t>
  </si>
  <si>
    <t xml:space="preserve"> HORIA</t>
  </si>
  <si>
    <t>IONIȚĂ NICOLAE</t>
  </si>
  <si>
    <t xml:space="preserve"> INDEPENDENŢA</t>
  </si>
  <si>
    <t>ȘTEFAN MARIUS</t>
  </si>
  <si>
    <t xml:space="preserve"> ION CORVIN</t>
  </si>
  <si>
    <t>CAZACU GEORGE</t>
  </si>
  <si>
    <t xml:space="preserve"> ISTRIA</t>
  </si>
  <si>
    <t>IONESCU MIHAI</t>
  </si>
  <si>
    <t xml:space="preserve"> LIMANU</t>
  </si>
  <si>
    <t xml:space="preserve"> LIPNIŢA</t>
  </si>
  <si>
    <t>DINU NICOLAE-FLORIN</t>
  </si>
  <si>
    <t xml:space="preserve"> LUMINA</t>
  </si>
  <si>
    <t xml:space="preserve"> MERENI</t>
  </si>
  <si>
    <t>GURIȚĂ DUMITRU</t>
  </si>
  <si>
    <t xml:space="preserve"> MIHAI VITEAZU</t>
  </si>
  <si>
    <t>COSTACHE ADRIAN</t>
  </si>
  <si>
    <t>M.KOGĂLNICEANU</t>
  </si>
  <si>
    <t>BELU ANCUȚA DANIELA</t>
  </si>
  <si>
    <t xml:space="preserve"> MIRCEA VODÃ</t>
  </si>
  <si>
    <t>IONAȘCU GEORGE</t>
  </si>
  <si>
    <t xml:space="preserve"> N. BĂLCESCU</t>
  </si>
  <si>
    <t>BĂLAN VIOREL</t>
  </si>
  <si>
    <t xml:space="preserve"> OLTINA</t>
  </si>
  <si>
    <t>CEALERA ȘTEFANIA</t>
  </si>
  <si>
    <t xml:space="preserve"> OSTROV</t>
  </si>
  <si>
    <t>DRAGOMIR NICOLAE</t>
  </si>
  <si>
    <t xml:space="preserve"> PANTELIMON</t>
  </si>
  <si>
    <t>COSTEL ARMĂȘESCU</t>
  </si>
  <si>
    <t xml:space="preserve"> PECINEAGA</t>
  </si>
  <si>
    <t>MAKKAI MARIAN</t>
  </si>
  <si>
    <t xml:space="preserve"> PEŞTERA</t>
  </si>
  <si>
    <t>DEMIREL BOBE PARASCHIVA</t>
  </si>
  <si>
    <t xml:space="preserve"> POARTA ALBÃ</t>
  </si>
  <si>
    <t>DELICOTI VASILE</t>
  </si>
  <si>
    <t xml:space="preserve"> RASOVA</t>
  </si>
  <si>
    <t>NEAMȚU MIHALACHE</t>
  </si>
  <si>
    <t xml:space="preserve"> SĂCELE</t>
  </si>
  <si>
    <t>TUCĂ ȘTEFAN</t>
  </si>
  <si>
    <t xml:space="preserve"> SALIGNY</t>
  </si>
  <si>
    <t>BEIU ION</t>
  </si>
  <si>
    <t xml:space="preserve"> SARAIU</t>
  </si>
  <si>
    <t>IRIMIA DORINELA</t>
  </si>
  <si>
    <t xml:space="preserve"> SEIMENI</t>
  </si>
  <si>
    <t>ȘERBAN MITICĂ</t>
  </si>
  <si>
    <t xml:space="preserve"> SILIŞTEA</t>
  </si>
  <si>
    <t>SOARE MIHAI</t>
  </si>
  <si>
    <t xml:space="preserve"> TÎRGUŞOR</t>
  </si>
  <si>
    <t>MĂDĂLINA NEGRU</t>
  </si>
  <si>
    <t xml:space="preserve"> TOPALU</t>
  </si>
  <si>
    <t>STANCIU VALENTIN</t>
  </si>
  <si>
    <t xml:space="preserve"> TOPRAISAR (S.P.C.L.E.P.)</t>
  </si>
  <si>
    <t>STELIAN GHEORGHE</t>
  </si>
  <si>
    <t xml:space="preserve"> TORTOMANU</t>
  </si>
  <si>
    <t>GROSU GHEORGHE</t>
  </si>
  <si>
    <t xml:space="preserve"> TUZLA</t>
  </si>
  <si>
    <t>REŞIT TANER</t>
  </si>
  <si>
    <t xml:space="preserve"> VALU LUI TRAIAN (S.P.C.L.E.P.)</t>
  </si>
  <si>
    <t>IUREA IULIA-CLAUDIA</t>
  </si>
  <si>
    <t xml:space="preserve"> VULTURU</t>
  </si>
  <si>
    <t>BERBEC EUGEN MARIUS</t>
  </si>
  <si>
    <t>Denumire judeţ  CONSTANŢA</t>
  </si>
  <si>
    <t>Populaţia unităţilor administrativ-teritoriale ale judeţului la 01.01.2024</t>
  </si>
  <si>
    <t>20.05. 2025 Număr maxim de posturi potrivit pct.1 din anexa la O.U.G. nr.63/ 2010</t>
  </si>
  <si>
    <t>Revizuit 23.03. 2024 Număr maxim de posturi potrivit pct.1 din anexa la O.U.G. nr.63/ 2010</t>
  </si>
  <si>
    <t>01.07. 2024 Număr maxim de posturi potrivit pct.1 din anexa la O.U.G. nr.63/ 2010 redus cu 10% conform Legea 296/2023</t>
  </si>
  <si>
    <t>20.05. 2025 Număr maxim de posturi potrivit pct.1 din anexa la O.U.G. nr.63/ 2010 redus cu 10% conform Legea 296/2023</t>
  </si>
  <si>
    <t>11.03. 2026 Număr maxim de posturi redus cu 30% potrivit art.XL din O.U.G. nr.7/ 2026, redus cu 10% conform Legea 296/2023</t>
  </si>
  <si>
    <t>01.11.2023-23.03.2024 Diferență număr maxim de posturi potrivit pct.1 din anexa la O.U.G. nr.63/ 2010</t>
  </si>
  <si>
    <t>28.04. 2023 Posturi pentru serviciul public comunitar local de evidenţa persoanelor potrivit pct.2 din anexa la O.U.G. nr.63/ 2010</t>
  </si>
  <si>
    <t>22.03. 2024 Posturi pentru poliţia locală şi paza obiectivelor de interes judeţean potrivit pct.3 din anexa la O.U.G. nr.63/ 2010</t>
  </si>
  <si>
    <t>20.05. 2025 Posturi pentru serviciul public comunitar local de evidenţa persoanelor potrivit pct.2 din anexa la O.U.G. nr.63/ 2010</t>
  </si>
  <si>
    <t>11.03. 2026 Posturi pentru serviciul public comunitar local de evidenţa persoanelor potrivit pct.2 din anexa la O.U.G. nr.63/ 2010</t>
  </si>
  <si>
    <t>01.11.2023-23.03.2024 Diferență posturi pentru serviciul public comunitar local de evidenţa persoanelor potrivit pct.2 din anexa la O.U.G. nr.63/ 2010</t>
  </si>
  <si>
    <t>28.04. 2023 Posturi pentru poliţia locală şi paza obiectivelor de interes judeţean potrivit pct.3 din anexa la O.U.G. nr.63/ 2010</t>
  </si>
  <si>
    <t>20.05. 2025 Posturi pentru poliţia locală şi paza obiectivelor de interes judeţean potrivit pct.3 din anexa la O.U.G. nr.63/ 2010</t>
  </si>
  <si>
    <t>11.03. 2026 Posturi pentru poliţia locală şi paza obiectivelor de interes judeţean potrivit pct.3 din anexa la O.U.G. nr.63/ 2010</t>
  </si>
  <si>
    <t>01.11.2023-23.03.2024 Diferență posturi pentru poliţia locală şi paza obiectivelor de interes judeţean potrivit pct.3 din anexa la O.U.G. nr.63/ 2010</t>
  </si>
  <si>
    <t xml:space="preserve">20.05.2025 Valoare cumulata proiecte </t>
  </si>
  <si>
    <t xml:space="preserve">11.03.2026 Valoare cumulata proiecte </t>
  </si>
  <si>
    <t>28.04. 2023 Posturi adăugate pentru implementare proiecte finanţate din fonduri externe nerambursabile potrivit pct.4 din anexa la O.U.G. nr.63/ 2010</t>
  </si>
  <si>
    <t>22.03. 2024 Posturi adăugate pentru implementare proiecte finanţate din fonduri externe nerambursabile potrivit pct.4 din anexa la O.U.G. nr.63/ 2010</t>
  </si>
  <si>
    <t>20.05. 2025 Posturi adăugate pentru implementare proiecte finanţate din fonduri externe nerambursabile potrivit pct.4 din anexa la O.U.G. nr.63/ 2010</t>
  </si>
  <si>
    <t>11.03. 2026 Posturi adăugate pentru implementare proiecte finanţate din fonduri externe nerambursabile potrivit pct.4 din anexa la O.U.G. nr.63/ 2010</t>
  </si>
  <si>
    <t>01.11.2023-23.03.2024 Diferență posturi adăugate pentru implementare proiecte finanţate din fonduri externe nerambursabile potrivit pct.4 din anexa la O.U.G. nr.63/ 2010</t>
  </si>
  <si>
    <t>28.04. 2023 Posturi adăugate pentru șoferi microbuze școlare potrivit pct.5 din anexa la O.U.G. nr.63/ 2010</t>
  </si>
  <si>
    <t>22.03. 2024 Posturi adăugate pentru șoferi microbuze școlare potrivit pct.5 din anexa la O.U.G. nr.63/ 2010</t>
  </si>
  <si>
    <t>20.05. 2025 Posturi adăugate pentru șoferi microbuze școlare potrivit pct.5 din anexa la O.U.G. nr.63/ 2010</t>
  </si>
  <si>
    <t>11.03. 2026 Posturi adăugate pentru șoferi microbuze școlare potrivit pct.5 din anexa la O.U.G. nr.63/ 2010</t>
  </si>
  <si>
    <t>01.11.2023-23.03.2024 Diferență posturi adăugate pentru șoferi microbuze școlare potrivit pct.5 din anexa la O.U.G. nr.63/ 2010</t>
  </si>
  <si>
    <t>28.04. 2023 Posturi adăugate pentru indicatori de rezultat/ indicatori de sustenabilitate postimplementare potrivit pct.6 din anexa la O.U.G. nr.63/ 2010</t>
  </si>
  <si>
    <t>22.03. 2024 Posturi adăugate pentru indicatori de rezultat/ indicatori de sustenabilitate postimplementare potrivit pct.6 din anexa la O.U.G. nr.63/ 2010</t>
  </si>
  <si>
    <t>20.05. 2025 Posturi adăugate pentru indicatori de rezultat/ indicatori de sustenabilitate postimplementare potrivit pct.6 din anexa la O.U.G. nr.63/ 2010</t>
  </si>
  <si>
    <t>11.03. 2026 Posturi adăugate pentru indicatori de rezultat/ indicatori de sustenabilitate postimplementare potrivit pct.6 din anexa la O.U.G. nr.63/ 2010</t>
  </si>
  <si>
    <t>01.11.2023-23.03.2024 Diferență posturi adăugate pentru indicatori de rezultat/ indicatori de sustenabilitate postimplementare potrivit pct.6 din anexa la O.U.G. nr.63/ 2010</t>
  </si>
  <si>
    <t>Revizuit TOTAL POSTURI 2018</t>
  </si>
  <si>
    <t>Revizuit TOTAL POSTURI 2019</t>
  </si>
  <si>
    <t>Revizuit TOTAL POSTURI 2020</t>
  </si>
  <si>
    <t>Revizuit TOTAL POSTURI 2021</t>
  </si>
  <si>
    <t>Revizuit TOTAL POSTURI 2025 fata de reducerea de la 30.06.2024</t>
  </si>
  <si>
    <t>Revizuit TOTAL POSTURI 2025 cu 10 % reducere</t>
  </si>
  <si>
    <t>11.03. 2026 TOTAL POSTURI 2026 cu 30 % reducere</t>
  </si>
  <si>
    <t>644316</t>
  </si>
  <si>
    <t>605</t>
  </si>
  <si>
    <t>IUSEIN VISEL</t>
  </si>
  <si>
    <t>FEODOROF MIHAI</t>
  </si>
  <si>
    <t>Numele si prenunele primarilor</t>
  </si>
  <si>
    <t>Consiliul Judetean</t>
  </si>
  <si>
    <t>CONSILIUL JUDETEAN</t>
  </si>
  <si>
    <t>Municipiul</t>
  </si>
  <si>
    <t>Oraşul</t>
  </si>
  <si>
    <t>Numele si prenunele primarilor/viceprimarilor</t>
  </si>
  <si>
    <t>PAUL FOLEANU</t>
  </si>
  <si>
    <t>APOSTOL CĂTĂLIN MARIAN</t>
  </si>
  <si>
    <t>DANIEL EMILIAN MANTEA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</si>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</sst>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A44A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/>
    <xf numFmtId="0" fontId="0" fillId="0" borderId="0" xfId="0" applyAlignment="1">
      <alignment vertical="top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2" xfId="0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2" xfId="0" applyFont="1" applyBorder="1" applyAlignment="1">
      <alignment vertical="top" wrapText="1"/>
    </xf>
    <xf numFmtId="0" fontId="4" fillId="0" borderId="2" xfId="0" applyFont="1" applyBorder="1"/>
    <xf numFmtId="0" fontId="0" fillId="0" borderId="3" xfId="0" applyBorder="1" applyAlignment="1">
      <alignment vertical="top" wrapText="1"/>
    </xf>
    <xf numFmtId="0" fontId="0" fillId="0" borderId="4" xfId="0" applyFill="1" applyBorder="1"/>
    <xf numFmtId="0" fontId="5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5" xfId="0" applyFont="1" applyBorder="1"/>
    <xf numFmtId="0" fontId="4" fillId="0" borderId="5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/>
    <xf numFmtId="0" fontId="6" fillId="0" borderId="7" xfId="0" applyFont="1" applyBorder="1"/>
    <xf numFmtId="0" fontId="5" fillId="0" borderId="1" xfId="0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3" fontId="4" fillId="0" borderId="2" xfId="0" applyNumberFormat="1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6" fillId="0" borderId="7" xfId="0" applyNumberFormat="1" applyFont="1" applyBorder="1"/>
    <xf numFmtId="0" fontId="4" fillId="0" borderId="2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0" fontId="4" fillId="0" borderId="5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abSelected="1" workbookViewId="0">
      <pane ySplit="1" topLeftCell="A2" activePane="bottomLeft" state="frozen"/>
      <selection pane="bottomLeft" activeCell="R1" sqref="R1"/>
    </sheetView>
  </sheetViews>
  <sheetFormatPr defaultRowHeight="15" x14ac:dyDescent="0.25"/>
  <cols>
    <col min="1" max="1" width="7.7109375" customWidth="1"/>
    <col min="2" max="2" width="12" customWidth="1"/>
    <col min="3" max="3" width="28.5703125" style="1" hidden="1" customWidth="1"/>
    <col min="4" max="4" width="8.85546875" style="1" customWidth="1"/>
    <col min="5" max="17" width="8.85546875" customWidth="1"/>
  </cols>
  <sheetData>
    <row r="1" spans="1:21" ht="300" customHeight="1" x14ac:dyDescent="0.25">
      <c r="A1" s="22" t="s">
        <v>156</v>
      </c>
      <c r="B1" s="2" t="s">
        <v>0</v>
      </c>
      <c r="C1" s="2" t="s">
        <v>206</v>
      </c>
      <c r="D1" s="24" t="s">
        <v>161</v>
      </c>
      <c r="E1" s="2" t="s">
        <v>162</v>
      </c>
      <c r="F1" s="24" t="s">
        <v>166</v>
      </c>
      <c r="G1" s="2" t="s">
        <v>167</v>
      </c>
      <c r="H1" s="24" t="s">
        <v>170</v>
      </c>
      <c r="I1" s="2" t="s">
        <v>171</v>
      </c>
      <c r="J1" s="24" t="s">
        <v>177</v>
      </c>
      <c r="K1" s="2" t="s">
        <v>178</v>
      </c>
      <c r="L1" s="24" t="s">
        <v>182</v>
      </c>
      <c r="M1" s="2" t="s">
        <v>183</v>
      </c>
      <c r="N1" s="24" t="s">
        <v>187</v>
      </c>
      <c r="O1" s="2" t="s">
        <v>188</v>
      </c>
      <c r="P1" s="24" t="s">
        <v>195</v>
      </c>
      <c r="Q1" s="2" t="s">
        <v>196</v>
      </c>
      <c r="R1" s="1"/>
      <c r="S1" s="1"/>
      <c r="T1" s="1"/>
      <c r="U1" s="1"/>
    </row>
    <row r="2" spans="1:21" ht="15" customHeight="1" x14ac:dyDescent="0.25">
      <c r="A2" s="2" t="s">
        <v>202</v>
      </c>
      <c r="B2" s="15" t="s">
        <v>203</v>
      </c>
      <c r="C2" s="15" t="s">
        <v>18</v>
      </c>
      <c r="D2" s="25">
        <v>628</v>
      </c>
      <c r="E2" s="20">
        <v>440</v>
      </c>
      <c r="F2" s="25">
        <v>50</v>
      </c>
      <c r="G2" s="20">
        <v>50</v>
      </c>
      <c r="H2" s="25">
        <v>150</v>
      </c>
      <c r="I2" s="20">
        <v>115</v>
      </c>
      <c r="J2" s="31" t="s">
        <v>19</v>
      </c>
      <c r="K2" s="34">
        <v>10</v>
      </c>
      <c r="L2" s="25">
        <v>0</v>
      </c>
      <c r="M2" s="20">
        <v>0</v>
      </c>
      <c r="N2" s="25">
        <v>15</v>
      </c>
      <c r="O2" s="20">
        <v>0</v>
      </c>
      <c r="P2" s="25">
        <v>853</v>
      </c>
      <c r="Q2" s="20">
        <v>615</v>
      </c>
      <c r="R2" s="1"/>
      <c r="S2" s="1"/>
      <c r="T2" s="1"/>
      <c r="U2" s="1"/>
    </row>
    <row r="3" spans="1:21" x14ac:dyDescent="0.25">
      <c r="A3" s="5" t="s">
        <v>204</v>
      </c>
      <c r="B3" s="5" t="s">
        <v>20</v>
      </c>
      <c r="C3" s="12" t="s">
        <v>21</v>
      </c>
      <c r="D3" s="25">
        <v>687</v>
      </c>
      <c r="E3" s="21">
        <v>481</v>
      </c>
      <c r="F3" s="25">
        <v>46</v>
      </c>
      <c r="G3" s="21">
        <v>46</v>
      </c>
      <c r="H3" s="25">
        <v>298</v>
      </c>
      <c r="I3" s="21">
        <v>249</v>
      </c>
      <c r="J3" s="31">
        <v>10</v>
      </c>
      <c r="K3" s="38">
        <v>10</v>
      </c>
      <c r="L3" s="25">
        <v>1</v>
      </c>
      <c r="M3" s="21">
        <v>0</v>
      </c>
      <c r="N3" s="25">
        <v>0</v>
      </c>
      <c r="O3" s="21">
        <v>0</v>
      </c>
      <c r="P3" s="25">
        <v>1042</v>
      </c>
      <c r="Q3" s="21">
        <v>786</v>
      </c>
    </row>
    <row r="4" spans="1:21" x14ac:dyDescent="0.25">
      <c r="A4" s="5" t="s">
        <v>204</v>
      </c>
      <c r="B4" s="3" t="s">
        <v>22</v>
      </c>
      <c r="C4" s="16" t="s">
        <v>207</v>
      </c>
      <c r="D4" s="25">
        <v>215</v>
      </c>
      <c r="E4" s="19">
        <v>151</v>
      </c>
      <c r="F4" s="25">
        <v>9</v>
      </c>
      <c r="G4" s="19">
        <v>9</v>
      </c>
      <c r="H4" s="25">
        <v>38</v>
      </c>
      <c r="I4" s="19">
        <v>32</v>
      </c>
      <c r="J4" s="31">
        <v>10</v>
      </c>
      <c r="K4" s="39">
        <v>10</v>
      </c>
      <c r="L4" s="25">
        <v>2</v>
      </c>
      <c r="M4" s="19">
        <v>2</v>
      </c>
      <c r="N4" s="25">
        <v>0</v>
      </c>
      <c r="O4" s="19">
        <v>0</v>
      </c>
      <c r="P4" s="25">
        <v>274</v>
      </c>
      <c r="Q4" s="19">
        <v>204</v>
      </c>
    </row>
    <row r="5" spans="1:21" x14ac:dyDescent="0.25">
      <c r="A5" s="3" t="s">
        <v>204</v>
      </c>
      <c r="B5" s="3" t="s">
        <v>23</v>
      </c>
      <c r="C5" s="11" t="s">
        <v>24</v>
      </c>
      <c r="D5" s="25">
        <v>239</v>
      </c>
      <c r="E5" s="19">
        <v>167</v>
      </c>
      <c r="F5" s="25">
        <v>11</v>
      </c>
      <c r="G5" s="19">
        <v>11</v>
      </c>
      <c r="H5" s="25">
        <v>43</v>
      </c>
      <c r="I5" s="19">
        <v>36</v>
      </c>
      <c r="J5" s="31">
        <v>10</v>
      </c>
      <c r="K5" s="39">
        <v>10</v>
      </c>
      <c r="L5" s="25">
        <v>1</v>
      </c>
      <c r="M5" s="19">
        <v>1</v>
      </c>
      <c r="N5" s="25">
        <v>0</v>
      </c>
      <c r="O5" s="19">
        <v>0</v>
      </c>
      <c r="P5" s="25">
        <v>304</v>
      </c>
      <c r="Q5" s="19">
        <v>225</v>
      </c>
    </row>
    <row r="6" spans="1:21" x14ac:dyDescent="0.25">
      <c r="A6" s="5" t="s">
        <v>205</v>
      </c>
      <c r="B6" s="5" t="s">
        <v>25</v>
      </c>
      <c r="C6" s="17" t="s">
        <v>208</v>
      </c>
      <c r="D6" s="25">
        <v>117</v>
      </c>
      <c r="E6" s="21">
        <v>82</v>
      </c>
      <c r="F6" s="25">
        <v>4</v>
      </c>
      <c r="G6" s="21">
        <v>4</v>
      </c>
      <c r="H6" s="25">
        <v>18</v>
      </c>
      <c r="I6" s="21">
        <v>15</v>
      </c>
      <c r="J6" s="32">
        <v>10</v>
      </c>
      <c r="K6" s="38">
        <v>8</v>
      </c>
      <c r="L6" s="25">
        <v>0</v>
      </c>
      <c r="M6" s="21">
        <v>0</v>
      </c>
      <c r="N6" s="25">
        <v>0</v>
      </c>
      <c r="O6" s="21">
        <v>0</v>
      </c>
      <c r="P6" s="25">
        <v>149</v>
      </c>
      <c r="Q6" s="21">
        <v>109</v>
      </c>
    </row>
    <row r="7" spans="1:21" x14ac:dyDescent="0.25">
      <c r="A7" s="5" t="s">
        <v>205</v>
      </c>
      <c r="B7" s="3" t="s">
        <v>26</v>
      </c>
      <c r="C7" s="11" t="s">
        <v>27</v>
      </c>
      <c r="D7" s="25">
        <v>75</v>
      </c>
      <c r="E7" s="19">
        <v>53</v>
      </c>
      <c r="F7" s="25">
        <v>3</v>
      </c>
      <c r="G7" s="19">
        <v>3</v>
      </c>
      <c r="H7" s="25">
        <v>11</v>
      </c>
      <c r="I7" s="19">
        <v>9</v>
      </c>
      <c r="J7" s="32">
        <v>10</v>
      </c>
      <c r="K7" s="39">
        <v>10</v>
      </c>
      <c r="L7" s="25">
        <v>0</v>
      </c>
      <c r="M7" s="19">
        <v>0</v>
      </c>
      <c r="N7" s="25">
        <v>6</v>
      </c>
      <c r="O7" s="19">
        <v>6</v>
      </c>
      <c r="P7" s="25">
        <v>105</v>
      </c>
      <c r="Q7" s="19">
        <v>81</v>
      </c>
    </row>
    <row r="8" spans="1:21" x14ac:dyDescent="0.25">
      <c r="A8" s="5" t="s">
        <v>205</v>
      </c>
      <c r="B8" s="3" t="s">
        <v>28</v>
      </c>
      <c r="C8" s="11" t="s">
        <v>29</v>
      </c>
      <c r="D8" s="25">
        <v>74</v>
      </c>
      <c r="E8" s="19">
        <v>52</v>
      </c>
      <c r="F8" s="25">
        <v>4</v>
      </c>
      <c r="G8" s="19">
        <v>4</v>
      </c>
      <c r="H8" s="25">
        <v>11</v>
      </c>
      <c r="I8" s="19">
        <v>9</v>
      </c>
      <c r="J8" s="32">
        <v>10</v>
      </c>
      <c r="K8" s="39">
        <v>10</v>
      </c>
      <c r="L8" s="25">
        <v>0</v>
      </c>
      <c r="M8" s="19">
        <v>3</v>
      </c>
      <c r="N8" s="25">
        <v>0</v>
      </c>
      <c r="O8" s="19">
        <v>0</v>
      </c>
      <c r="P8" s="25">
        <v>99</v>
      </c>
      <c r="Q8" s="19">
        <v>78</v>
      </c>
    </row>
    <row r="9" spans="1:21" x14ac:dyDescent="0.25">
      <c r="A9" s="5" t="s">
        <v>205</v>
      </c>
      <c r="B9" s="3" t="s">
        <v>30</v>
      </c>
      <c r="C9" s="11" t="s">
        <v>31</v>
      </c>
      <c r="D9" s="25">
        <v>74</v>
      </c>
      <c r="E9" s="19">
        <v>52</v>
      </c>
      <c r="F9" s="25">
        <v>3</v>
      </c>
      <c r="G9" s="19">
        <v>3</v>
      </c>
      <c r="H9" s="25">
        <v>11</v>
      </c>
      <c r="I9" s="19">
        <v>9</v>
      </c>
      <c r="J9" s="32">
        <v>10</v>
      </c>
      <c r="K9" s="39">
        <v>10</v>
      </c>
      <c r="L9" s="25">
        <v>1</v>
      </c>
      <c r="M9" s="19">
        <v>1</v>
      </c>
      <c r="N9" s="25">
        <v>0</v>
      </c>
      <c r="O9" s="19">
        <v>0</v>
      </c>
      <c r="P9" s="25">
        <v>99</v>
      </c>
      <c r="Q9" s="19">
        <v>75</v>
      </c>
    </row>
    <row r="10" spans="1:21" x14ac:dyDescent="0.25">
      <c r="A10" s="5" t="s">
        <v>205</v>
      </c>
      <c r="B10" s="3" t="s">
        <v>32</v>
      </c>
      <c r="C10" s="11" t="s">
        <v>33</v>
      </c>
      <c r="D10" s="25">
        <v>170</v>
      </c>
      <c r="E10" s="19">
        <v>119</v>
      </c>
      <c r="F10" s="25">
        <v>8</v>
      </c>
      <c r="G10" s="19">
        <v>8</v>
      </c>
      <c r="H10" s="25">
        <v>44</v>
      </c>
      <c r="I10" s="19">
        <v>36</v>
      </c>
      <c r="J10" s="32">
        <v>10</v>
      </c>
      <c r="K10" s="39">
        <v>10</v>
      </c>
      <c r="L10" s="25">
        <v>0</v>
      </c>
      <c r="M10" s="19">
        <v>0</v>
      </c>
      <c r="N10" s="25">
        <v>0</v>
      </c>
      <c r="O10" s="19">
        <v>0</v>
      </c>
      <c r="P10" s="25">
        <v>232</v>
      </c>
      <c r="Q10" s="19">
        <v>173</v>
      </c>
    </row>
    <row r="11" spans="1:21" x14ac:dyDescent="0.25">
      <c r="A11" s="5" t="s">
        <v>205</v>
      </c>
      <c r="B11" s="3" t="s">
        <v>34</v>
      </c>
      <c r="C11" s="11" t="s">
        <v>35</v>
      </c>
      <c r="D11" s="25">
        <v>48</v>
      </c>
      <c r="E11" s="19">
        <v>34</v>
      </c>
      <c r="F11" s="25">
        <v>3</v>
      </c>
      <c r="G11" s="19">
        <v>3</v>
      </c>
      <c r="H11" s="25">
        <v>0</v>
      </c>
      <c r="I11" s="19">
        <v>0</v>
      </c>
      <c r="J11" s="32">
        <v>8</v>
      </c>
      <c r="K11" s="39">
        <v>8</v>
      </c>
      <c r="L11" s="25">
        <v>0</v>
      </c>
      <c r="M11" s="19">
        <v>1</v>
      </c>
      <c r="N11" s="25">
        <v>0</v>
      </c>
      <c r="O11" s="19">
        <v>1</v>
      </c>
      <c r="P11" s="25">
        <v>59</v>
      </c>
      <c r="Q11" s="19">
        <v>47</v>
      </c>
    </row>
    <row r="12" spans="1:21" x14ac:dyDescent="0.25">
      <c r="A12" s="5" t="s">
        <v>205</v>
      </c>
      <c r="B12" s="3" t="s">
        <v>36</v>
      </c>
      <c r="C12" s="11" t="s">
        <v>37</v>
      </c>
      <c r="D12" s="25">
        <v>113</v>
      </c>
      <c r="E12" s="19">
        <v>79</v>
      </c>
      <c r="F12" s="25">
        <v>7</v>
      </c>
      <c r="G12" s="19">
        <v>7</v>
      </c>
      <c r="H12" s="25">
        <v>16</v>
      </c>
      <c r="I12" s="19">
        <v>14</v>
      </c>
      <c r="J12" s="32">
        <v>8</v>
      </c>
      <c r="K12" s="39">
        <v>8</v>
      </c>
      <c r="L12" s="25">
        <v>1</v>
      </c>
      <c r="M12" s="19">
        <v>1</v>
      </c>
      <c r="N12" s="25">
        <v>0</v>
      </c>
      <c r="O12" s="19">
        <v>0</v>
      </c>
      <c r="P12" s="25">
        <v>145</v>
      </c>
      <c r="Q12" s="19">
        <v>109</v>
      </c>
    </row>
    <row r="13" spans="1:21" ht="15" customHeight="1" x14ac:dyDescent="0.25">
      <c r="A13" s="3" t="s">
        <v>205</v>
      </c>
      <c r="B13" s="3" t="s">
        <v>38</v>
      </c>
      <c r="C13" s="11" t="s">
        <v>39</v>
      </c>
      <c r="D13" s="25">
        <v>65</v>
      </c>
      <c r="E13" s="19">
        <v>46</v>
      </c>
      <c r="F13" s="25">
        <v>3</v>
      </c>
      <c r="G13" s="19">
        <v>3</v>
      </c>
      <c r="H13" s="25">
        <v>9</v>
      </c>
      <c r="I13" s="19">
        <v>7</v>
      </c>
      <c r="J13" s="32">
        <v>8</v>
      </c>
      <c r="K13" s="39">
        <v>8</v>
      </c>
      <c r="L13" s="25">
        <v>1</v>
      </c>
      <c r="M13" s="19">
        <v>0</v>
      </c>
      <c r="N13" s="25">
        <v>26</v>
      </c>
      <c r="O13" s="19">
        <v>10</v>
      </c>
      <c r="P13" s="25">
        <v>112</v>
      </c>
      <c r="Q13" s="19">
        <v>74</v>
      </c>
    </row>
    <row r="14" spans="1:21" x14ac:dyDescent="0.25">
      <c r="A14" s="5" t="s">
        <v>40</v>
      </c>
      <c r="B14" s="5" t="s">
        <v>41</v>
      </c>
      <c r="C14" s="12" t="s">
        <v>42</v>
      </c>
      <c r="D14" s="25">
        <v>29</v>
      </c>
      <c r="E14" s="21">
        <v>20</v>
      </c>
      <c r="F14" s="25">
        <v>0</v>
      </c>
      <c r="G14" s="21">
        <v>0</v>
      </c>
      <c r="H14" s="25">
        <v>6</v>
      </c>
      <c r="I14" s="21">
        <v>5</v>
      </c>
      <c r="J14" s="31">
        <v>5</v>
      </c>
      <c r="K14" s="38">
        <v>5</v>
      </c>
      <c r="L14" s="25">
        <v>1</v>
      </c>
      <c r="M14" s="21">
        <v>0</v>
      </c>
      <c r="N14" s="25">
        <v>0</v>
      </c>
      <c r="O14" s="21">
        <v>0</v>
      </c>
      <c r="P14" s="25">
        <v>41</v>
      </c>
      <c r="Q14" s="21">
        <v>30</v>
      </c>
    </row>
    <row r="15" spans="1:21" x14ac:dyDescent="0.25">
      <c r="A15" s="3" t="s">
        <v>40</v>
      </c>
      <c r="B15" s="3" t="s">
        <v>43</v>
      </c>
      <c r="C15" s="11" t="s">
        <v>44</v>
      </c>
      <c r="D15" s="25">
        <v>17</v>
      </c>
      <c r="E15" s="19">
        <v>12</v>
      </c>
      <c r="F15" s="25">
        <v>3</v>
      </c>
      <c r="G15" s="19">
        <v>3</v>
      </c>
      <c r="H15" s="25">
        <v>3</v>
      </c>
      <c r="I15" s="19">
        <v>2</v>
      </c>
      <c r="J15" s="31">
        <v>5</v>
      </c>
      <c r="K15" s="39">
        <v>5</v>
      </c>
      <c r="L15" s="25">
        <v>1</v>
      </c>
      <c r="M15" s="19">
        <v>1</v>
      </c>
      <c r="N15" s="25">
        <v>0</v>
      </c>
      <c r="O15" s="19">
        <v>2</v>
      </c>
      <c r="P15" s="25">
        <v>29</v>
      </c>
      <c r="Q15" s="19">
        <v>25</v>
      </c>
    </row>
    <row r="16" spans="1:21" x14ac:dyDescent="0.25">
      <c r="A16" s="3" t="s">
        <v>40</v>
      </c>
      <c r="B16" s="3" t="s">
        <v>45</v>
      </c>
      <c r="C16" s="11" t="s">
        <v>46</v>
      </c>
      <c r="D16" s="25">
        <v>39</v>
      </c>
      <c r="E16" s="19">
        <v>27</v>
      </c>
      <c r="F16" s="25">
        <v>3</v>
      </c>
      <c r="G16" s="19">
        <v>3</v>
      </c>
      <c r="H16" s="25">
        <v>10</v>
      </c>
      <c r="I16" s="19">
        <v>8</v>
      </c>
      <c r="J16" s="31">
        <v>5</v>
      </c>
      <c r="K16" s="39">
        <v>5</v>
      </c>
      <c r="L16" s="25">
        <v>0</v>
      </c>
      <c r="M16" s="19">
        <v>0</v>
      </c>
      <c r="N16" s="25">
        <v>0</v>
      </c>
      <c r="O16" s="19">
        <v>0</v>
      </c>
      <c r="P16" s="25">
        <v>57</v>
      </c>
      <c r="Q16" s="19">
        <v>43</v>
      </c>
    </row>
    <row r="17" spans="1:17" x14ac:dyDescent="0.25">
      <c r="A17" s="3" t="s">
        <v>40</v>
      </c>
      <c r="B17" s="3" t="s">
        <v>47</v>
      </c>
      <c r="C17" s="11" t="s">
        <v>48</v>
      </c>
      <c r="D17" s="25">
        <v>23</v>
      </c>
      <c r="E17" s="19">
        <v>16</v>
      </c>
      <c r="F17" s="25">
        <v>0</v>
      </c>
      <c r="G17" s="19">
        <v>0</v>
      </c>
      <c r="H17" s="25">
        <v>4</v>
      </c>
      <c r="I17" s="19">
        <v>3</v>
      </c>
      <c r="J17" s="31">
        <v>5</v>
      </c>
      <c r="K17" s="39">
        <v>5</v>
      </c>
      <c r="L17" s="25">
        <v>0</v>
      </c>
      <c r="M17" s="19">
        <v>1</v>
      </c>
      <c r="N17" s="25">
        <v>0</v>
      </c>
      <c r="O17" s="19">
        <v>0</v>
      </c>
      <c r="P17" s="25">
        <v>32</v>
      </c>
      <c r="Q17" s="19">
        <v>25</v>
      </c>
    </row>
    <row r="18" spans="1:17" x14ac:dyDescent="0.25">
      <c r="A18" s="3" t="s">
        <v>40</v>
      </c>
      <c r="B18" s="3" t="s">
        <v>49</v>
      </c>
      <c r="C18" s="11" t="s">
        <v>50</v>
      </c>
      <c r="D18" s="25">
        <v>20</v>
      </c>
      <c r="E18" s="19">
        <v>14</v>
      </c>
      <c r="F18" s="25">
        <v>0</v>
      </c>
      <c r="G18" s="19">
        <v>0</v>
      </c>
      <c r="H18" s="25">
        <v>0</v>
      </c>
      <c r="I18" s="19">
        <v>0</v>
      </c>
      <c r="J18" s="31">
        <v>3</v>
      </c>
      <c r="K18" s="39">
        <v>3</v>
      </c>
      <c r="L18" s="25">
        <v>0</v>
      </c>
      <c r="M18" s="19">
        <v>1</v>
      </c>
      <c r="N18" s="25">
        <v>0</v>
      </c>
      <c r="O18" s="19">
        <v>0</v>
      </c>
      <c r="P18" s="25">
        <v>23</v>
      </c>
      <c r="Q18" s="19">
        <v>18</v>
      </c>
    </row>
    <row r="19" spans="1:17" ht="15" customHeight="1" x14ac:dyDescent="0.25">
      <c r="A19" s="3" t="s">
        <v>40</v>
      </c>
      <c r="B19" s="3" t="s">
        <v>51</v>
      </c>
      <c r="C19" s="11" t="s">
        <v>52</v>
      </c>
      <c r="D19" s="25">
        <v>20</v>
      </c>
      <c r="E19" s="19">
        <v>14</v>
      </c>
      <c r="F19" s="25">
        <v>0</v>
      </c>
      <c r="G19" s="19">
        <v>0</v>
      </c>
      <c r="H19" s="25">
        <v>0</v>
      </c>
      <c r="I19" s="19">
        <v>0</v>
      </c>
      <c r="J19" s="31">
        <v>5</v>
      </c>
      <c r="K19" s="39">
        <v>5</v>
      </c>
      <c r="L19" s="25">
        <v>0</v>
      </c>
      <c r="M19" s="19">
        <v>0</v>
      </c>
      <c r="N19" s="25">
        <v>0</v>
      </c>
      <c r="O19" s="19">
        <v>0</v>
      </c>
      <c r="P19" s="25">
        <v>25</v>
      </c>
      <c r="Q19" s="19">
        <v>19</v>
      </c>
    </row>
    <row r="20" spans="1:17" x14ac:dyDescent="0.25">
      <c r="A20" s="3" t="s">
        <v>40</v>
      </c>
      <c r="B20" s="3" t="s">
        <v>53</v>
      </c>
      <c r="C20" s="11" t="s">
        <v>54</v>
      </c>
      <c r="D20" s="25">
        <v>29</v>
      </c>
      <c r="E20" s="19">
        <v>20</v>
      </c>
      <c r="F20" s="25">
        <v>4</v>
      </c>
      <c r="G20" s="19">
        <v>4</v>
      </c>
      <c r="H20" s="25">
        <v>0</v>
      </c>
      <c r="I20" s="19">
        <v>0</v>
      </c>
      <c r="J20" s="31">
        <v>5</v>
      </c>
      <c r="K20" s="39">
        <v>3</v>
      </c>
      <c r="L20" s="25">
        <v>1</v>
      </c>
      <c r="M20" s="19">
        <v>2</v>
      </c>
      <c r="N20" s="25">
        <v>0</v>
      </c>
      <c r="O20" s="19">
        <v>0</v>
      </c>
      <c r="P20" s="25">
        <v>39</v>
      </c>
      <c r="Q20" s="19">
        <v>29</v>
      </c>
    </row>
    <row r="21" spans="1:17" x14ac:dyDescent="0.25">
      <c r="A21" s="3" t="s">
        <v>40</v>
      </c>
      <c r="B21" s="3" t="s">
        <v>55</v>
      </c>
      <c r="C21" s="11" t="s">
        <v>56</v>
      </c>
      <c r="D21" s="25">
        <v>16</v>
      </c>
      <c r="E21" s="19">
        <v>11</v>
      </c>
      <c r="F21" s="25">
        <v>0</v>
      </c>
      <c r="G21" s="19">
        <v>0</v>
      </c>
      <c r="H21" s="25">
        <v>3</v>
      </c>
      <c r="I21" s="19">
        <v>2</v>
      </c>
      <c r="J21" s="31">
        <v>3</v>
      </c>
      <c r="K21" s="39">
        <v>0</v>
      </c>
      <c r="L21" s="25">
        <v>0</v>
      </c>
      <c r="M21" s="19">
        <v>1</v>
      </c>
      <c r="N21" s="25">
        <v>0</v>
      </c>
      <c r="O21" s="19">
        <v>0</v>
      </c>
      <c r="P21" s="25">
        <v>22</v>
      </c>
      <c r="Q21" s="19">
        <v>14</v>
      </c>
    </row>
    <row r="22" spans="1:17" x14ac:dyDescent="0.25">
      <c r="A22" s="3" t="s">
        <v>40</v>
      </c>
      <c r="B22" s="3" t="s">
        <v>57</v>
      </c>
      <c r="C22" s="11" t="s">
        <v>58</v>
      </c>
      <c r="D22" s="25">
        <v>28</v>
      </c>
      <c r="E22" s="19">
        <v>20</v>
      </c>
      <c r="F22" s="25">
        <v>3</v>
      </c>
      <c r="G22" s="19">
        <v>3</v>
      </c>
      <c r="H22" s="25">
        <v>6</v>
      </c>
      <c r="I22" s="19">
        <v>5</v>
      </c>
      <c r="J22" s="31">
        <v>10</v>
      </c>
      <c r="K22" s="39">
        <v>10</v>
      </c>
      <c r="L22" s="25">
        <v>0</v>
      </c>
      <c r="M22" s="19">
        <v>1</v>
      </c>
      <c r="N22" s="25">
        <v>0</v>
      </c>
      <c r="O22" s="19">
        <v>0</v>
      </c>
      <c r="P22" s="25">
        <v>47</v>
      </c>
      <c r="Q22" s="19">
        <v>39</v>
      </c>
    </row>
    <row r="23" spans="1:17" x14ac:dyDescent="0.25">
      <c r="A23" s="3" t="s">
        <v>40</v>
      </c>
      <c r="B23" s="3" t="s">
        <v>59</v>
      </c>
      <c r="C23" s="11" t="s">
        <v>60</v>
      </c>
      <c r="D23" s="25">
        <v>14</v>
      </c>
      <c r="E23" s="19">
        <v>10</v>
      </c>
      <c r="F23" s="25">
        <v>0</v>
      </c>
      <c r="G23" s="19">
        <v>0</v>
      </c>
      <c r="H23" s="25">
        <v>0</v>
      </c>
      <c r="I23" s="19">
        <v>0</v>
      </c>
      <c r="J23" s="31">
        <v>5</v>
      </c>
      <c r="K23" s="39">
        <v>5</v>
      </c>
      <c r="L23" s="25">
        <v>0</v>
      </c>
      <c r="M23" s="19">
        <v>1</v>
      </c>
      <c r="N23" s="25">
        <v>0</v>
      </c>
      <c r="O23" s="19">
        <v>0</v>
      </c>
      <c r="P23" s="25">
        <v>19</v>
      </c>
      <c r="Q23" s="19">
        <v>16</v>
      </c>
    </row>
    <row r="24" spans="1:17" x14ac:dyDescent="0.25">
      <c r="A24" s="3" t="s">
        <v>40</v>
      </c>
      <c r="B24" s="3" t="s">
        <v>61</v>
      </c>
      <c r="C24" s="11" t="s">
        <v>62</v>
      </c>
      <c r="D24" s="25">
        <v>20</v>
      </c>
      <c r="E24" s="19">
        <v>14</v>
      </c>
      <c r="F24" s="25">
        <v>0</v>
      </c>
      <c r="G24" s="19">
        <v>0</v>
      </c>
      <c r="H24" s="25">
        <v>0</v>
      </c>
      <c r="I24" s="19">
        <v>0</v>
      </c>
      <c r="J24" s="31">
        <v>0</v>
      </c>
      <c r="K24" s="39">
        <v>0</v>
      </c>
      <c r="L24" s="25">
        <v>1</v>
      </c>
      <c r="M24" s="19">
        <v>2</v>
      </c>
      <c r="N24" s="25">
        <v>0</v>
      </c>
      <c r="O24" s="19">
        <v>0</v>
      </c>
      <c r="P24" s="25">
        <v>21</v>
      </c>
      <c r="Q24" s="19">
        <v>16</v>
      </c>
    </row>
    <row r="25" spans="1:17" x14ac:dyDescent="0.25">
      <c r="A25" s="3" t="s">
        <v>40</v>
      </c>
      <c r="B25" s="6" t="s">
        <v>63</v>
      </c>
      <c r="C25" s="13" t="s">
        <v>64</v>
      </c>
      <c r="D25" s="25">
        <v>21</v>
      </c>
      <c r="E25" s="6">
        <v>15</v>
      </c>
      <c r="F25" s="25">
        <v>0</v>
      </c>
      <c r="G25" s="6">
        <v>0</v>
      </c>
      <c r="H25" s="25">
        <v>0</v>
      </c>
      <c r="I25" s="6">
        <v>0</v>
      </c>
      <c r="J25" s="31">
        <v>0</v>
      </c>
      <c r="K25" s="40">
        <v>0</v>
      </c>
      <c r="L25" s="25">
        <v>0</v>
      </c>
      <c r="M25" s="6">
        <v>0</v>
      </c>
      <c r="N25" s="25">
        <v>0</v>
      </c>
      <c r="O25" s="6">
        <v>0</v>
      </c>
      <c r="P25" s="25">
        <v>21</v>
      </c>
      <c r="Q25" s="6">
        <v>15</v>
      </c>
    </row>
    <row r="26" spans="1:17" x14ac:dyDescent="0.25">
      <c r="A26" s="3" t="s">
        <v>40</v>
      </c>
      <c r="B26" s="3" t="s">
        <v>65</v>
      </c>
      <c r="C26" s="11" t="s">
        <v>66</v>
      </c>
      <c r="D26" s="25">
        <v>20</v>
      </c>
      <c r="E26" s="19">
        <v>14</v>
      </c>
      <c r="F26" s="25">
        <v>0</v>
      </c>
      <c r="G26" s="19">
        <v>3</v>
      </c>
      <c r="H26" s="25">
        <v>0</v>
      </c>
      <c r="I26" s="19">
        <v>0</v>
      </c>
      <c r="J26" s="31">
        <v>0</v>
      </c>
      <c r="K26" s="39">
        <v>3</v>
      </c>
      <c r="L26" s="25">
        <v>2</v>
      </c>
      <c r="M26" s="19">
        <v>3</v>
      </c>
      <c r="N26" s="25">
        <v>0</v>
      </c>
      <c r="O26" s="19">
        <v>0</v>
      </c>
      <c r="P26" s="25">
        <v>22</v>
      </c>
      <c r="Q26" s="19">
        <v>21</v>
      </c>
    </row>
    <row r="27" spans="1:17" x14ac:dyDescent="0.25">
      <c r="A27" s="3" t="s">
        <v>40</v>
      </c>
      <c r="B27" s="3" t="s">
        <v>67</v>
      </c>
      <c r="C27" s="11" t="s">
        <v>68</v>
      </c>
      <c r="D27" s="25">
        <v>39</v>
      </c>
      <c r="E27" s="19">
        <v>27</v>
      </c>
      <c r="F27" s="25">
        <v>0</v>
      </c>
      <c r="G27" s="19">
        <v>0</v>
      </c>
      <c r="H27" s="25">
        <v>9</v>
      </c>
      <c r="I27" s="19">
        <v>8</v>
      </c>
      <c r="J27" s="31">
        <v>8</v>
      </c>
      <c r="K27" s="39">
        <v>5</v>
      </c>
      <c r="L27" s="25">
        <v>1</v>
      </c>
      <c r="M27" s="19">
        <v>2</v>
      </c>
      <c r="N27" s="25">
        <v>0</v>
      </c>
      <c r="O27" s="19">
        <v>0</v>
      </c>
      <c r="P27" s="25">
        <v>57</v>
      </c>
      <c r="Q27" s="19">
        <v>42</v>
      </c>
    </row>
    <row r="28" spans="1:17" x14ac:dyDescent="0.25">
      <c r="A28" s="3" t="s">
        <v>40</v>
      </c>
      <c r="B28" s="3" t="s">
        <v>69</v>
      </c>
      <c r="C28" s="11" t="s">
        <v>70</v>
      </c>
      <c r="D28" s="25">
        <v>27</v>
      </c>
      <c r="E28" s="19">
        <v>19</v>
      </c>
      <c r="F28" s="25">
        <v>3</v>
      </c>
      <c r="G28" s="19">
        <v>3</v>
      </c>
      <c r="H28" s="25">
        <v>0</v>
      </c>
      <c r="I28" s="19">
        <v>0</v>
      </c>
      <c r="J28" s="31">
        <v>0</v>
      </c>
      <c r="K28" s="39">
        <v>0</v>
      </c>
      <c r="L28" s="25">
        <v>0</v>
      </c>
      <c r="M28" s="19">
        <v>1</v>
      </c>
      <c r="N28" s="25">
        <v>0</v>
      </c>
      <c r="O28" s="19">
        <v>0</v>
      </c>
      <c r="P28" s="25">
        <v>30</v>
      </c>
      <c r="Q28" s="19">
        <v>23</v>
      </c>
    </row>
    <row r="29" spans="1:17" x14ac:dyDescent="0.25">
      <c r="A29" s="3" t="s">
        <v>40</v>
      </c>
      <c r="B29" s="3" t="s">
        <v>71</v>
      </c>
      <c r="C29" s="11" t="s">
        <v>72</v>
      </c>
      <c r="D29" s="25">
        <v>15</v>
      </c>
      <c r="E29" s="19">
        <v>11</v>
      </c>
      <c r="F29" s="25">
        <v>0</v>
      </c>
      <c r="G29" s="19">
        <v>0</v>
      </c>
      <c r="H29" s="25">
        <v>0</v>
      </c>
      <c r="I29" s="19">
        <v>0</v>
      </c>
      <c r="J29" s="31">
        <v>5</v>
      </c>
      <c r="K29" s="39">
        <v>8</v>
      </c>
      <c r="L29" s="25">
        <v>0</v>
      </c>
      <c r="M29" s="19">
        <v>1</v>
      </c>
      <c r="N29" s="25">
        <v>0</v>
      </c>
      <c r="O29" s="19">
        <v>0</v>
      </c>
      <c r="P29" s="25">
        <v>20</v>
      </c>
      <c r="Q29" s="19">
        <v>20</v>
      </c>
    </row>
    <row r="30" spans="1:17" x14ac:dyDescent="0.25">
      <c r="A30" s="3" t="s">
        <v>40</v>
      </c>
      <c r="B30" s="3" t="s">
        <v>73</v>
      </c>
      <c r="C30" s="11" t="s">
        <v>74</v>
      </c>
      <c r="D30" s="25">
        <v>32</v>
      </c>
      <c r="E30" s="19">
        <v>22</v>
      </c>
      <c r="F30" s="25">
        <v>0</v>
      </c>
      <c r="G30" s="19">
        <v>0</v>
      </c>
      <c r="H30" s="25">
        <v>7</v>
      </c>
      <c r="I30" s="19">
        <v>5</v>
      </c>
      <c r="J30" s="31">
        <v>0</v>
      </c>
      <c r="K30" s="39">
        <v>0</v>
      </c>
      <c r="L30" s="25">
        <v>0</v>
      </c>
      <c r="M30" s="19">
        <v>0</v>
      </c>
      <c r="N30" s="25">
        <v>0</v>
      </c>
      <c r="O30" s="19">
        <v>0</v>
      </c>
      <c r="P30" s="25">
        <v>39</v>
      </c>
      <c r="Q30" s="19">
        <v>27</v>
      </c>
    </row>
    <row r="31" spans="1:17" x14ac:dyDescent="0.25">
      <c r="A31" s="3" t="s">
        <v>40</v>
      </c>
      <c r="B31" s="3" t="s">
        <v>75</v>
      </c>
      <c r="C31" s="11" t="s">
        <v>76</v>
      </c>
      <c r="D31" s="25">
        <v>20</v>
      </c>
      <c r="E31" s="19">
        <v>14</v>
      </c>
      <c r="F31" s="25">
        <v>0</v>
      </c>
      <c r="G31" s="19">
        <v>0</v>
      </c>
      <c r="H31" s="25">
        <v>3</v>
      </c>
      <c r="I31" s="19">
        <v>3</v>
      </c>
      <c r="J31" s="31">
        <v>5</v>
      </c>
      <c r="K31" s="39">
        <v>0</v>
      </c>
      <c r="L31" s="25">
        <v>0</v>
      </c>
      <c r="M31" s="19">
        <v>0</v>
      </c>
      <c r="N31" s="25">
        <v>0</v>
      </c>
      <c r="O31" s="19">
        <v>0</v>
      </c>
      <c r="P31" s="25">
        <v>28</v>
      </c>
      <c r="Q31" s="19">
        <v>17</v>
      </c>
    </row>
    <row r="32" spans="1:17" x14ac:dyDescent="0.25">
      <c r="A32" s="3" t="s">
        <v>40</v>
      </c>
      <c r="B32" s="3" t="s">
        <v>77</v>
      </c>
      <c r="C32" s="11" t="s">
        <v>78</v>
      </c>
      <c r="D32" s="25">
        <v>20</v>
      </c>
      <c r="E32" s="19">
        <v>14</v>
      </c>
      <c r="F32" s="25">
        <v>3</v>
      </c>
      <c r="G32" s="19">
        <v>3</v>
      </c>
      <c r="H32" s="25">
        <v>0</v>
      </c>
      <c r="I32" s="19">
        <v>0</v>
      </c>
      <c r="J32" s="31">
        <v>8</v>
      </c>
      <c r="K32" s="39">
        <v>5</v>
      </c>
      <c r="L32" s="25">
        <v>0</v>
      </c>
      <c r="M32" s="19">
        <v>1</v>
      </c>
      <c r="N32" s="25">
        <v>5</v>
      </c>
      <c r="O32" s="19">
        <v>5</v>
      </c>
      <c r="P32" s="25">
        <v>36</v>
      </c>
      <c r="Q32" s="19">
        <v>28</v>
      </c>
    </row>
    <row r="33" spans="1:17" x14ac:dyDescent="0.25">
      <c r="A33" s="3" t="s">
        <v>40</v>
      </c>
      <c r="B33" s="3" t="s">
        <v>79</v>
      </c>
      <c r="C33" s="11" t="s">
        <v>80</v>
      </c>
      <c r="D33" s="25">
        <v>54</v>
      </c>
      <c r="E33" s="19">
        <v>38</v>
      </c>
      <c r="F33" s="25">
        <v>3</v>
      </c>
      <c r="G33" s="19">
        <v>3</v>
      </c>
      <c r="H33" s="25">
        <v>16</v>
      </c>
      <c r="I33" s="19">
        <v>14</v>
      </c>
      <c r="J33" s="31">
        <v>8</v>
      </c>
      <c r="K33" s="39">
        <v>5</v>
      </c>
      <c r="L33" s="25">
        <v>0</v>
      </c>
      <c r="M33" s="19">
        <v>1</v>
      </c>
      <c r="N33" s="25">
        <v>3</v>
      </c>
      <c r="O33" s="19">
        <v>4</v>
      </c>
      <c r="P33" s="25">
        <v>84</v>
      </c>
      <c r="Q33" s="19">
        <v>65</v>
      </c>
    </row>
    <row r="34" spans="1:17" x14ac:dyDescent="0.25">
      <c r="A34" s="3" t="s">
        <v>40</v>
      </c>
      <c r="B34" s="3" t="s">
        <v>81</v>
      </c>
      <c r="C34" s="11" t="s">
        <v>82</v>
      </c>
      <c r="D34" s="25">
        <v>27</v>
      </c>
      <c r="E34" s="19">
        <v>19</v>
      </c>
      <c r="F34" s="25">
        <v>0</v>
      </c>
      <c r="G34" s="19">
        <v>0</v>
      </c>
      <c r="H34" s="25">
        <v>5</v>
      </c>
      <c r="I34" s="19">
        <v>4</v>
      </c>
      <c r="J34" s="31">
        <v>8</v>
      </c>
      <c r="K34" s="39">
        <v>8</v>
      </c>
      <c r="L34" s="25">
        <v>0</v>
      </c>
      <c r="M34" s="19">
        <v>2</v>
      </c>
      <c r="N34" s="25">
        <v>0</v>
      </c>
      <c r="O34" s="19">
        <v>0</v>
      </c>
      <c r="P34" s="25">
        <v>40</v>
      </c>
      <c r="Q34" s="19">
        <v>33</v>
      </c>
    </row>
    <row r="35" spans="1:17" x14ac:dyDescent="0.25">
      <c r="A35" s="3" t="s">
        <v>40</v>
      </c>
      <c r="B35" s="3" t="s">
        <v>83</v>
      </c>
      <c r="C35" s="11" t="s">
        <v>84</v>
      </c>
      <c r="D35" s="25">
        <v>18</v>
      </c>
      <c r="E35" s="19">
        <v>13</v>
      </c>
      <c r="F35" s="25">
        <v>0</v>
      </c>
      <c r="G35" s="19">
        <v>0</v>
      </c>
      <c r="H35" s="25">
        <v>3</v>
      </c>
      <c r="I35" s="19">
        <v>2</v>
      </c>
      <c r="J35" s="31">
        <v>8</v>
      </c>
      <c r="K35" s="39">
        <v>5</v>
      </c>
      <c r="L35" s="25">
        <v>0</v>
      </c>
      <c r="M35" s="19">
        <v>2</v>
      </c>
      <c r="N35" s="25">
        <v>0</v>
      </c>
      <c r="O35" s="19">
        <v>0</v>
      </c>
      <c r="P35" s="25">
        <v>29</v>
      </c>
      <c r="Q35" s="19">
        <v>22</v>
      </c>
    </row>
    <row r="36" spans="1:17" x14ac:dyDescent="0.25">
      <c r="A36" s="3" t="s">
        <v>40</v>
      </c>
      <c r="B36" s="3" t="s">
        <v>85</v>
      </c>
      <c r="C36" s="14" t="s">
        <v>199</v>
      </c>
      <c r="D36" s="25">
        <v>23</v>
      </c>
      <c r="E36" s="19">
        <v>16</v>
      </c>
      <c r="F36" s="25">
        <v>0</v>
      </c>
      <c r="G36" s="19">
        <v>0</v>
      </c>
      <c r="H36" s="25">
        <v>0</v>
      </c>
      <c r="I36" s="19">
        <v>0</v>
      </c>
      <c r="J36" s="31">
        <v>0</v>
      </c>
      <c r="K36" s="39">
        <v>5</v>
      </c>
      <c r="L36" s="25">
        <v>1</v>
      </c>
      <c r="M36" s="19">
        <v>0</v>
      </c>
      <c r="N36" s="25">
        <v>0</v>
      </c>
      <c r="O36" s="19">
        <v>0</v>
      </c>
      <c r="P36" s="25">
        <v>24</v>
      </c>
      <c r="Q36" s="19">
        <v>21</v>
      </c>
    </row>
    <row r="37" spans="1:17" x14ac:dyDescent="0.25">
      <c r="A37" s="3" t="s">
        <v>40</v>
      </c>
      <c r="B37" s="3" t="s">
        <v>86</v>
      </c>
      <c r="C37" s="11" t="s">
        <v>87</v>
      </c>
      <c r="D37" s="25">
        <v>9</v>
      </c>
      <c r="E37" s="19">
        <v>6</v>
      </c>
      <c r="F37" s="25">
        <v>0</v>
      </c>
      <c r="G37" s="19">
        <v>0</v>
      </c>
      <c r="H37" s="25">
        <v>0</v>
      </c>
      <c r="I37" s="19">
        <v>0</v>
      </c>
      <c r="J37" s="31">
        <v>5</v>
      </c>
      <c r="K37" s="39">
        <v>5</v>
      </c>
      <c r="L37" s="25">
        <v>0</v>
      </c>
      <c r="M37" s="19">
        <v>0</v>
      </c>
      <c r="N37" s="25">
        <v>0</v>
      </c>
      <c r="O37" s="19">
        <v>0</v>
      </c>
      <c r="P37" s="25">
        <v>14</v>
      </c>
      <c r="Q37" s="19">
        <v>11</v>
      </c>
    </row>
    <row r="38" spans="1:17" x14ac:dyDescent="0.25">
      <c r="A38" s="3" t="s">
        <v>40</v>
      </c>
      <c r="B38" s="3" t="s">
        <v>88</v>
      </c>
      <c r="C38" s="11" t="s">
        <v>89</v>
      </c>
      <c r="D38" s="25">
        <v>15</v>
      </c>
      <c r="E38" s="19">
        <v>11</v>
      </c>
      <c r="F38" s="25">
        <v>0</v>
      </c>
      <c r="G38" s="19">
        <v>0</v>
      </c>
      <c r="H38" s="25">
        <v>0</v>
      </c>
      <c r="I38" s="19">
        <v>0</v>
      </c>
      <c r="J38" s="31">
        <v>5</v>
      </c>
      <c r="K38" s="39">
        <v>3</v>
      </c>
      <c r="L38" s="25">
        <v>1</v>
      </c>
      <c r="M38" s="19">
        <v>1</v>
      </c>
      <c r="N38" s="25">
        <v>0</v>
      </c>
      <c r="O38" s="19">
        <v>0</v>
      </c>
      <c r="P38" s="25">
        <v>21</v>
      </c>
      <c r="Q38" s="19">
        <v>15</v>
      </c>
    </row>
    <row r="39" spans="1:17" x14ac:dyDescent="0.25">
      <c r="A39" s="3" t="s">
        <v>40</v>
      </c>
      <c r="B39" s="3" t="s">
        <v>90</v>
      </c>
      <c r="C39" s="11" t="s">
        <v>91</v>
      </c>
      <c r="D39" s="25">
        <v>15</v>
      </c>
      <c r="E39" s="19">
        <v>11</v>
      </c>
      <c r="F39" s="25">
        <v>0</v>
      </c>
      <c r="G39" s="19">
        <v>0</v>
      </c>
      <c r="H39" s="25">
        <v>0</v>
      </c>
      <c r="I39" s="19">
        <v>0</v>
      </c>
      <c r="J39" s="31">
        <v>5</v>
      </c>
      <c r="K39" s="39">
        <v>5</v>
      </c>
      <c r="L39" s="25">
        <v>1</v>
      </c>
      <c r="M39" s="19">
        <v>2</v>
      </c>
      <c r="N39" s="25">
        <v>0</v>
      </c>
      <c r="O39" s="19">
        <v>0</v>
      </c>
      <c r="P39" s="25">
        <v>21</v>
      </c>
      <c r="Q39" s="19">
        <v>18</v>
      </c>
    </row>
    <row r="40" spans="1:17" x14ac:dyDescent="0.25">
      <c r="A40" s="3" t="s">
        <v>40</v>
      </c>
      <c r="B40" s="3" t="s">
        <v>92</v>
      </c>
      <c r="C40" s="11" t="s">
        <v>93</v>
      </c>
      <c r="D40" s="25">
        <v>20</v>
      </c>
      <c r="E40" s="19">
        <v>14</v>
      </c>
      <c r="F40" s="25">
        <v>0</v>
      </c>
      <c r="G40" s="19">
        <v>0</v>
      </c>
      <c r="H40" s="25">
        <v>0</v>
      </c>
      <c r="I40" s="19">
        <v>0</v>
      </c>
      <c r="J40" s="31">
        <v>0</v>
      </c>
      <c r="K40" s="39">
        <v>3</v>
      </c>
      <c r="L40" s="25">
        <v>1</v>
      </c>
      <c r="M40" s="19">
        <v>1</v>
      </c>
      <c r="N40" s="25">
        <v>0</v>
      </c>
      <c r="O40" s="19">
        <v>0</v>
      </c>
      <c r="P40" s="25">
        <v>21</v>
      </c>
      <c r="Q40" s="19">
        <v>18</v>
      </c>
    </row>
    <row r="41" spans="1:17" x14ac:dyDescent="0.25">
      <c r="A41" s="3" t="s">
        <v>40</v>
      </c>
      <c r="B41" s="3" t="s">
        <v>94</v>
      </c>
      <c r="C41" s="11" t="s">
        <v>95</v>
      </c>
      <c r="D41" s="25">
        <v>12</v>
      </c>
      <c r="E41" s="19">
        <v>8</v>
      </c>
      <c r="F41" s="25">
        <v>0</v>
      </c>
      <c r="G41" s="19">
        <v>0</v>
      </c>
      <c r="H41" s="25">
        <v>3</v>
      </c>
      <c r="I41" s="19">
        <v>1</v>
      </c>
      <c r="J41" s="31">
        <v>5</v>
      </c>
      <c r="K41" s="39">
        <v>0</v>
      </c>
      <c r="L41" s="25">
        <v>1</v>
      </c>
      <c r="M41" s="19">
        <v>2</v>
      </c>
      <c r="N41" s="25">
        <v>0</v>
      </c>
      <c r="O41" s="19">
        <v>0</v>
      </c>
      <c r="P41" s="25">
        <v>21</v>
      </c>
      <c r="Q41" s="19">
        <v>11</v>
      </c>
    </row>
    <row r="42" spans="1:17" x14ac:dyDescent="0.25">
      <c r="A42" s="3" t="s">
        <v>40</v>
      </c>
      <c r="B42" s="3" t="s">
        <v>96</v>
      </c>
      <c r="C42" s="11" t="s">
        <v>97</v>
      </c>
      <c r="D42" s="25">
        <v>12</v>
      </c>
      <c r="E42" s="19">
        <v>8</v>
      </c>
      <c r="F42" s="25">
        <v>0</v>
      </c>
      <c r="G42" s="19">
        <v>0</v>
      </c>
      <c r="H42" s="25">
        <v>0</v>
      </c>
      <c r="I42" s="19">
        <v>0</v>
      </c>
      <c r="J42" s="31">
        <v>0</v>
      </c>
      <c r="K42" s="39">
        <v>3</v>
      </c>
      <c r="L42" s="25">
        <v>1</v>
      </c>
      <c r="M42" s="19">
        <v>2</v>
      </c>
      <c r="N42" s="25">
        <v>0</v>
      </c>
      <c r="O42" s="19">
        <v>2</v>
      </c>
      <c r="P42" s="25">
        <v>13</v>
      </c>
      <c r="Q42" s="19">
        <v>15</v>
      </c>
    </row>
    <row r="43" spans="1:17" x14ac:dyDescent="0.25">
      <c r="A43" s="3" t="s">
        <v>40</v>
      </c>
      <c r="B43" s="3" t="s">
        <v>98</v>
      </c>
      <c r="C43" s="11" t="s">
        <v>99</v>
      </c>
      <c r="D43" s="25">
        <v>20</v>
      </c>
      <c r="E43" s="19">
        <v>14</v>
      </c>
      <c r="F43" s="25">
        <v>0</v>
      </c>
      <c r="G43" s="19">
        <v>0</v>
      </c>
      <c r="H43" s="25">
        <v>0</v>
      </c>
      <c r="I43" s="19">
        <v>0</v>
      </c>
      <c r="J43" s="31">
        <v>5</v>
      </c>
      <c r="K43" s="39">
        <v>8</v>
      </c>
      <c r="L43" s="25">
        <v>1</v>
      </c>
      <c r="M43" s="19">
        <v>1</v>
      </c>
      <c r="N43" s="25">
        <v>0</v>
      </c>
      <c r="O43" s="19">
        <v>1</v>
      </c>
      <c r="P43" s="25">
        <v>26</v>
      </c>
      <c r="Q43" s="19">
        <v>24</v>
      </c>
    </row>
    <row r="44" spans="1:17" x14ac:dyDescent="0.25">
      <c r="A44" s="3" t="s">
        <v>40</v>
      </c>
      <c r="B44" s="3" t="s">
        <v>100</v>
      </c>
      <c r="C44" s="11" t="s">
        <v>101</v>
      </c>
      <c r="D44" s="25">
        <v>15</v>
      </c>
      <c r="E44" s="19">
        <v>11</v>
      </c>
      <c r="F44" s="25">
        <v>0</v>
      </c>
      <c r="G44" s="19">
        <v>0</v>
      </c>
      <c r="H44" s="25">
        <v>0</v>
      </c>
      <c r="I44" s="19">
        <v>0</v>
      </c>
      <c r="J44" s="31">
        <v>5</v>
      </c>
      <c r="K44" s="39">
        <v>5</v>
      </c>
      <c r="L44" s="25">
        <v>2</v>
      </c>
      <c r="M44" s="19">
        <v>3</v>
      </c>
      <c r="N44" s="25">
        <v>0</v>
      </c>
      <c r="O44" s="19">
        <v>0</v>
      </c>
      <c r="P44" s="25">
        <v>22</v>
      </c>
      <c r="Q44" s="19">
        <v>19</v>
      </c>
    </row>
    <row r="45" spans="1:17" x14ac:dyDescent="0.25">
      <c r="A45" s="3" t="s">
        <v>40</v>
      </c>
      <c r="B45" s="3" t="s">
        <v>102</v>
      </c>
      <c r="C45" s="11" t="s">
        <v>103</v>
      </c>
      <c r="D45" s="25">
        <v>19</v>
      </c>
      <c r="E45" s="19">
        <v>13</v>
      </c>
      <c r="F45" s="25">
        <v>0</v>
      </c>
      <c r="G45" s="19">
        <v>0</v>
      </c>
      <c r="H45" s="25">
        <v>0</v>
      </c>
      <c r="I45" s="19">
        <v>0</v>
      </c>
      <c r="J45" s="31">
        <v>0</v>
      </c>
      <c r="K45" s="39">
        <v>0</v>
      </c>
      <c r="L45" s="25">
        <v>0</v>
      </c>
      <c r="M45" s="19">
        <v>1</v>
      </c>
      <c r="N45" s="25">
        <v>0</v>
      </c>
      <c r="O45" s="19">
        <v>0</v>
      </c>
      <c r="P45" s="25">
        <v>19</v>
      </c>
      <c r="Q45" s="19">
        <v>14</v>
      </c>
    </row>
    <row r="46" spans="1:17" x14ac:dyDescent="0.25">
      <c r="A46" s="3" t="s">
        <v>40</v>
      </c>
      <c r="B46" s="3" t="s">
        <v>104</v>
      </c>
      <c r="C46" s="11" t="s">
        <v>200</v>
      </c>
      <c r="D46" s="25">
        <v>33</v>
      </c>
      <c r="E46" s="19">
        <v>23</v>
      </c>
      <c r="F46" s="25">
        <v>0</v>
      </c>
      <c r="G46" s="19">
        <v>0</v>
      </c>
      <c r="H46" s="25">
        <v>7</v>
      </c>
      <c r="I46" s="19">
        <v>6</v>
      </c>
      <c r="J46" s="31">
        <v>5</v>
      </c>
      <c r="K46" s="39">
        <v>5</v>
      </c>
      <c r="L46" s="25">
        <v>0</v>
      </c>
      <c r="M46" s="19">
        <v>1</v>
      </c>
      <c r="N46" s="25">
        <v>0</v>
      </c>
      <c r="O46" s="19">
        <v>0</v>
      </c>
      <c r="P46" s="25">
        <v>45</v>
      </c>
      <c r="Q46" s="19">
        <v>35</v>
      </c>
    </row>
    <row r="47" spans="1:17" x14ac:dyDescent="0.25">
      <c r="A47" s="3" t="s">
        <v>40</v>
      </c>
      <c r="B47" s="3" t="s">
        <v>105</v>
      </c>
      <c r="C47" s="11" t="s">
        <v>106</v>
      </c>
      <c r="D47" s="25">
        <v>20</v>
      </c>
      <c r="E47" s="19">
        <v>14</v>
      </c>
      <c r="F47" s="25">
        <v>0</v>
      </c>
      <c r="G47" s="19">
        <v>0</v>
      </c>
      <c r="H47" s="25">
        <v>0</v>
      </c>
      <c r="I47" s="19">
        <v>0</v>
      </c>
      <c r="J47" s="31">
        <v>8</v>
      </c>
      <c r="K47" s="39">
        <v>8</v>
      </c>
      <c r="L47" s="25">
        <v>1</v>
      </c>
      <c r="M47" s="19">
        <v>2</v>
      </c>
      <c r="N47" s="25">
        <v>0</v>
      </c>
      <c r="O47" s="19">
        <v>0</v>
      </c>
      <c r="P47" s="25">
        <v>29</v>
      </c>
      <c r="Q47" s="19">
        <v>24</v>
      </c>
    </row>
    <row r="48" spans="1:17" x14ac:dyDescent="0.25">
      <c r="A48" s="3" t="s">
        <v>40</v>
      </c>
      <c r="B48" s="3" t="s">
        <v>107</v>
      </c>
      <c r="C48" s="14" t="s">
        <v>209</v>
      </c>
      <c r="D48" s="25">
        <v>48</v>
      </c>
      <c r="E48" s="19">
        <v>34</v>
      </c>
      <c r="F48" s="25">
        <v>0</v>
      </c>
      <c r="G48" s="19">
        <v>0</v>
      </c>
      <c r="H48" s="25">
        <v>12</v>
      </c>
      <c r="I48" s="19">
        <v>10</v>
      </c>
      <c r="J48" s="31">
        <v>8</v>
      </c>
      <c r="K48" s="39">
        <v>8</v>
      </c>
      <c r="L48" s="25">
        <v>1</v>
      </c>
      <c r="M48" s="19">
        <v>1</v>
      </c>
      <c r="N48" s="25">
        <v>0</v>
      </c>
      <c r="O48" s="19">
        <v>0</v>
      </c>
      <c r="P48" s="25">
        <v>69</v>
      </c>
      <c r="Q48" s="19">
        <v>53</v>
      </c>
    </row>
    <row r="49" spans="1:17" x14ac:dyDescent="0.25">
      <c r="A49" s="3" t="s">
        <v>40</v>
      </c>
      <c r="B49" s="6" t="s">
        <v>108</v>
      </c>
      <c r="C49" s="13" t="s">
        <v>109</v>
      </c>
      <c r="D49" s="25">
        <v>19</v>
      </c>
      <c r="E49" s="6">
        <v>13</v>
      </c>
      <c r="F49" s="25">
        <v>0</v>
      </c>
      <c r="G49" s="6">
        <v>0</v>
      </c>
      <c r="H49" s="25">
        <v>0</v>
      </c>
      <c r="I49" s="6">
        <v>0</v>
      </c>
      <c r="J49" s="31">
        <v>3</v>
      </c>
      <c r="K49" s="36">
        <v>0</v>
      </c>
      <c r="L49" s="25">
        <v>1</v>
      </c>
      <c r="M49" s="6">
        <v>0</v>
      </c>
      <c r="N49" s="25">
        <v>0</v>
      </c>
      <c r="O49" s="6">
        <v>0</v>
      </c>
      <c r="P49" s="25">
        <v>23</v>
      </c>
      <c r="Q49" s="6">
        <v>13</v>
      </c>
    </row>
    <row r="50" spans="1:17" x14ac:dyDescent="0.25">
      <c r="A50" s="3" t="s">
        <v>40</v>
      </c>
      <c r="B50" s="3" t="s">
        <v>110</v>
      </c>
      <c r="C50" s="11" t="s">
        <v>111</v>
      </c>
      <c r="D50" s="25">
        <v>23</v>
      </c>
      <c r="E50" s="19">
        <v>16</v>
      </c>
      <c r="F50" s="25">
        <v>0</v>
      </c>
      <c r="G50" s="19">
        <v>0</v>
      </c>
      <c r="H50" s="25">
        <v>0</v>
      </c>
      <c r="I50" s="19">
        <v>0</v>
      </c>
      <c r="J50" s="31">
        <v>8</v>
      </c>
      <c r="K50" s="39">
        <v>0</v>
      </c>
      <c r="L50" s="25">
        <v>1</v>
      </c>
      <c r="M50" s="19">
        <v>2</v>
      </c>
      <c r="N50" s="25">
        <v>0</v>
      </c>
      <c r="O50" s="19">
        <v>2</v>
      </c>
      <c r="P50" s="25">
        <v>32</v>
      </c>
      <c r="Q50" s="19">
        <v>20</v>
      </c>
    </row>
    <row r="51" spans="1:17" x14ac:dyDescent="0.25">
      <c r="A51" s="3" t="s">
        <v>40</v>
      </c>
      <c r="B51" s="3" t="s">
        <v>112</v>
      </c>
      <c r="C51" s="11" t="s">
        <v>113</v>
      </c>
      <c r="D51" s="25">
        <v>39</v>
      </c>
      <c r="E51" s="19">
        <v>27</v>
      </c>
      <c r="F51" s="25">
        <v>0</v>
      </c>
      <c r="G51" s="19">
        <v>0</v>
      </c>
      <c r="H51" s="25">
        <v>10</v>
      </c>
      <c r="I51" s="19">
        <v>8</v>
      </c>
      <c r="J51" s="31">
        <v>10</v>
      </c>
      <c r="K51" s="39">
        <v>10</v>
      </c>
      <c r="L51" s="25">
        <v>0</v>
      </c>
      <c r="M51" s="19">
        <v>1</v>
      </c>
      <c r="N51" s="25">
        <v>0</v>
      </c>
      <c r="O51" s="19">
        <v>0</v>
      </c>
      <c r="P51" s="25">
        <v>59</v>
      </c>
      <c r="Q51" s="19">
        <v>46</v>
      </c>
    </row>
    <row r="52" spans="1:17" x14ac:dyDescent="0.25">
      <c r="A52" s="3" t="s">
        <v>40</v>
      </c>
      <c r="B52" s="3" t="s">
        <v>114</v>
      </c>
      <c r="C52" s="11" t="s">
        <v>115</v>
      </c>
      <c r="D52" s="25">
        <v>27</v>
      </c>
      <c r="E52" s="19">
        <v>19</v>
      </c>
      <c r="F52" s="25">
        <v>0</v>
      </c>
      <c r="G52" s="19">
        <v>0</v>
      </c>
      <c r="H52" s="25">
        <v>5</v>
      </c>
      <c r="I52" s="19">
        <v>5</v>
      </c>
      <c r="J52" s="31">
        <v>5</v>
      </c>
      <c r="K52" s="39">
        <v>5</v>
      </c>
      <c r="L52" s="25">
        <v>1</v>
      </c>
      <c r="M52" s="19">
        <v>2</v>
      </c>
      <c r="N52" s="25">
        <v>0</v>
      </c>
      <c r="O52" s="19">
        <v>0</v>
      </c>
      <c r="P52" s="25">
        <v>38</v>
      </c>
      <c r="Q52" s="19">
        <v>31</v>
      </c>
    </row>
    <row r="53" spans="1:17" x14ac:dyDescent="0.25">
      <c r="A53" s="3" t="s">
        <v>40</v>
      </c>
      <c r="B53" s="3" t="s">
        <v>116</v>
      </c>
      <c r="C53" s="11" t="s">
        <v>117</v>
      </c>
      <c r="D53" s="25">
        <v>27</v>
      </c>
      <c r="E53" s="19">
        <v>19</v>
      </c>
      <c r="F53" s="25">
        <v>0</v>
      </c>
      <c r="G53" s="19">
        <v>0</v>
      </c>
      <c r="H53" s="25">
        <v>5</v>
      </c>
      <c r="I53" s="19">
        <v>4</v>
      </c>
      <c r="J53" s="31">
        <v>8</v>
      </c>
      <c r="K53" s="39">
        <v>10</v>
      </c>
      <c r="L53" s="25">
        <v>0</v>
      </c>
      <c r="M53" s="19">
        <v>0</v>
      </c>
      <c r="N53" s="25">
        <v>0</v>
      </c>
      <c r="O53" s="19">
        <v>0</v>
      </c>
      <c r="P53" s="25">
        <v>40</v>
      </c>
      <c r="Q53" s="19">
        <v>33</v>
      </c>
    </row>
    <row r="54" spans="1:17" x14ac:dyDescent="0.25">
      <c r="A54" s="3" t="s">
        <v>40</v>
      </c>
      <c r="B54" s="3" t="s">
        <v>118</v>
      </c>
      <c r="C54" s="11" t="s">
        <v>119</v>
      </c>
      <c r="D54" s="25">
        <v>19</v>
      </c>
      <c r="E54" s="19">
        <v>13</v>
      </c>
      <c r="F54" s="25">
        <v>0</v>
      </c>
      <c r="G54" s="19">
        <v>0</v>
      </c>
      <c r="H54" s="25">
        <v>3</v>
      </c>
      <c r="I54" s="19">
        <v>2</v>
      </c>
      <c r="J54" s="31">
        <v>8</v>
      </c>
      <c r="K54" s="39">
        <v>8</v>
      </c>
      <c r="L54" s="25">
        <v>0</v>
      </c>
      <c r="M54" s="19">
        <v>0</v>
      </c>
      <c r="N54" s="25">
        <v>8</v>
      </c>
      <c r="O54" s="19">
        <v>8</v>
      </c>
      <c r="P54" s="25">
        <v>38</v>
      </c>
      <c r="Q54" s="19">
        <v>31</v>
      </c>
    </row>
    <row r="55" spans="1:17" x14ac:dyDescent="0.25">
      <c r="A55" s="3" t="s">
        <v>40</v>
      </c>
      <c r="B55" s="3" t="s">
        <v>120</v>
      </c>
      <c r="C55" s="11" t="s">
        <v>121</v>
      </c>
      <c r="D55" s="25">
        <v>27</v>
      </c>
      <c r="E55" s="19">
        <v>19</v>
      </c>
      <c r="F55" s="25">
        <v>0</v>
      </c>
      <c r="G55" s="19">
        <v>0</v>
      </c>
      <c r="H55" s="25">
        <v>0</v>
      </c>
      <c r="I55" s="19">
        <v>0</v>
      </c>
      <c r="J55" s="31">
        <v>3</v>
      </c>
      <c r="K55" s="39">
        <v>0</v>
      </c>
      <c r="L55" s="25">
        <v>0</v>
      </c>
      <c r="M55" s="19">
        <v>2</v>
      </c>
      <c r="N55" s="25">
        <v>0</v>
      </c>
      <c r="O55" s="19">
        <v>0</v>
      </c>
      <c r="P55" s="25">
        <v>30</v>
      </c>
      <c r="Q55" s="19">
        <v>21</v>
      </c>
    </row>
    <row r="56" spans="1:17" x14ac:dyDescent="0.25">
      <c r="A56" s="3" t="s">
        <v>40</v>
      </c>
      <c r="B56" s="3" t="s">
        <v>122</v>
      </c>
      <c r="C56" s="11" t="s">
        <v>123</v>
      </c>
      <c r="D56" s="25">
        <v>15</v>
      </c>
      <c r="E56" s="19">
        <v>11</v>
      </c>
      <c r="F56" s="25">
        <v>0</v>
      </c>
      <c r="G56" s="19">
        <v>0</v>
      </c>
      <c r="H56" s="25">
        <v>0</v>
      </c>
      <c r="I56" s="19">
        <v>0</v>
      </c>
      <c r="J56" s="31">
        <v>5</v>
      </c>
      <c r="K56" s="39">
        <v>5</v>
      </c>
      <c r="L56" s="25">
        <v>1</v>
      </c>
      <c r="M56" s="19">
        <v>1</v>
      </c>
      <c r="N56" s="25">
        <v>0</v>
      </c>
      <c r="O56" s="19">
        <v>0</v>
      </c>
      <c r="P56" s="25">
        <v>21</v>
      </c>
      <c r="Q56" s="19">
        <v>17</v>
      </c>
    </row>
    <row r="57" spans="1:17" x14ac:dyDescent="0.25">
      <c r="A57" s="3" t="s">
        <v>40</v>
      </c>
      <c r="B57" s="3" t="s">
        <v>124</v>
      </c>
      <c r="C57" s="11" t="s">
        <v>125</v>
      </c>
      <c r="D57" s="25">
        <v>21</v>
      </c>
      <c r="E57" s="19">
        <v>15</v>
      </c>
      <c r="F57" s="25">
        <v>0</v>
      </c>
      <c r="G57" s="19">
        <v>0</v>
      </c>
      <c r="H57" s="25">
        <v>3</v>
      </c>
      <c r="I57" s="19">
        <v>3</v>
      </c>
      <c r="J57" s="31">
        <v>5</v>
      </c>
      <c r="K57" s="39">
        <v>5</v>
      </c>
      <c r="L57" s="25">
        <v>1</v>
      </c>
      <c r="M57" s="19">
        <v>1</v>
      </c>
      <c r="N57" s="25">
        <v>1</v>
      </c>
      <c r="O57" s="19">
        <v>1</v>
      </c>
      <c r="P57" s="25">
        <v>31</v>
      </c>
      <c r="Q57" s="19">
        <v>25</v>
      </c>
    </row>
    <row r="58" spans="1:17" x14ac:dyDescent="0.25">
      <c r="A58" s="3" t="s">
        <v>40</v>
      </c>
      <c r="B58" s="3" t="s">
        <v>126</v>
      </c>
      <c r="C58" s="11" t="s">
        <v>127</v>
      </c>
      <c r="D58" s="25">
        <v>21</v>
      </c>
      <c r="E58" s="19">
        <v>15</v>
      </c>
      <c r="F58" s="25">
        <v>0</v>
      </c>
      <c r="G58" s="19">
        <v>0</v>
      </c>
      <c r="H58" s="25">
        <v>3</v>
      </c>
      <c r="I58" s="19">
        <v>3</v>
      </c>
      <c r="J58" s="31">
        <v>5</v>
      </c>
      <c r="K58" s="39">
        <v>5</v>
      </c>
      <c r="L58" s="25">
        <v>0</v>
      </c>
      <c r="M58" s="19">
        <v>0</v>
      </c>
      <c r="N58" s="25">
        <v>0</v>
      </c>
      <c r="O58" s="19">
        <v>1</v>
      </c>
      <c r="P58" s="25">
        <v>29</v>
      </c>
      <c r="Q58" s="19">
        <v>24</v>
      </c>
    </row>
    <row r="59" spans="1:17" x14ac:dyDescent="0.25">
      <c r="A59" s="3" t="s">
        <v>40</v>
      </c>
      <c r="B59" s="3" t="s">
        <v>128</v>
      </c>
      <c r="C59" s="11" t="s">
        <v>129</v>
      </c>
      <c r="D59" s="25">
        <v>29</v>
      </c>
      <c r="E59" s="19">
        <v>20</v>
      </c>
      <c r="F59" s="25">
        <v>0</v>
      </c>
      <c r="G59" s="19">
        <v>0</v>
      </c>
      <c r="H59" s="25">
        <v>6</v>
      </c>
      <c r="I59" s="19">
        <v>5</v>
      </c>
      <c r="J59" s="31">
        <v>8</v>
      </c>
      <c r="K59" s="39">
        <v>5</v>
      </c>
      <c r="L59" s="25">
        <v>1</v>
      </c>
      <c r="M59" s="19">
        <v>0</v>
      </c>
      <c r="N59" s="25">
        <v>0</v>
      </c>
      <c r="O59" s="19">
        <v>0</v>
      </c>
      <c r="P59" s="25">
        <v>44</v>
      </c>
      <c r="Q59" s="19">
        <v>30</v>
      </c>
    </row>
    <row r="60" spans="1:17" x14ac:dyDescent="0.25">
      <c r="A60" s="3" t="s">
        <v>40</v>
      </c>
      <c r="B60" s="3" t="s">
        <v>130</v>
      </c>
      <c r="C60" s="11" t="s">
        <v>131</v>
      </c>
      <c r="D60" s="25">
        <v>22</v>
      </c>
      <c r="E60" s="19">
        <v>15</v>
      </c>
      <c r="F60" s="25">
        <v>0</v>
      </c>
      <c r="G60" s="19">
        <v>0</v>
      </c>
      <c r="H60" s="25">
        <v>4</v>
      </c>
      <c r="I60" s="19">
        <v>3</v>
      </c>
      <c r="J60" s="31">
        <v>5</v>
      </c>
      <c r="K60" s="39">
        <v>0</v>
      </c>
      <c r="L60" s="25">
        <v>1</v>
      </c>
      <c r="M60" s="19">
        <v>1</v>
      </c>
      <c r="N60" s="25">
        <v>0</v>
      </c>
      <c r="O60" s="19">
        <v>0</v>
      </c>
      <c r="P60" s="25">
        <v>32</v>
      </c>
      <c r="Q60" s="19">
        <v>19</v>
      </c>
    </row>
    <row r="61" spans="1:17" x14ac:dyDescent="0.25">
      <c r="A61" s="3" t="s">
        <v>40</v>
      </c>
      <c r="B61" s="3" t="s">
        <v>132</v>
      </c>
      <c r="C61" s="11" t="s">
        <v>133</v>
      </c>
      <c r="D61" s="25">
        <v>18</v>
      </c>
      <c r="E61" s="19">
        <v>13</v>
      </c>
      <c r="F61" s="25">
        <v>0</v>
      </c>
      <c r="G61" s="19">
        <v>0</v>
      </c>
      <c r="H61" s="25">
        <v>0</v>
      </c>
      <c r="I61" s="19">
        <v>0</v>
      </c>
      <c r="J61" s="31">
        <v>0</v>
      </c>
      <c r="K61" s="39">
        <v>0</v>
      </c>
      <c r="L61" s="25">
        <v>0</v>
      </c>
      <c r="M61" s="19">
        <v>1</v>
      </c>
      <c r="N61" s="25">
        <v>0</v>
      </c>
      <c r="O61" s="19">
        <v>0</v>
      </c>
      <c r="P61" s="25">
        <v>18</v>
      </c>
      <c r="Q61" s="19">
        <v>14</v>
      </c>
    </row>
    <row r="62" spans="1:17" x14ac:dyDescent="0.25">
      <c r="A62" s="3" t="s">
        <v>40</v>
      </c>
      <c r="B62" s="3" t="s">
        <v>134</v>
      </c>
      <c r="C62" s="11" t="s">
        <v>135</v>
      </c>
      <c r="D62" s="25">
        <v>18</v>
      </c>
      <c r="E62" s="19">
        <v>13</v>
      </c>
      <c r="F62" s="25">
        <v>0</v>
      </c>
      <c r="G62" s="19">
        <v>0</v>
      </c>
      <c r="H62" s="25">
        <v>0</v>
      </c>
      <c r="I62" s="19">
        <v>0</v>
      </c>
      <c r="J62" s="31">
        <v>5</v>
      </c>
      <c r="K62" s="39">
        <v>5</v>
      </c>
      <c r="L62" s="25">
        <v>1</v>
      </c>
      <c r="M62" s="19">
        <v>2</v>
      </c>
      <c r="N62" s="25">
        <v>0</v>
      </c>
      <c r="O62" s="19">
        <v>0</v>
      </c>
      <c r="P62" s="25">
        <v>24</v>
      </c>
      <c r="Q62" s="19">
        <v>20</v>
      </c>
    </row>
    <row r="63" spans="1:17" x14ac:dyDescent="0.25">
      <c r="A63" s="3" t="s">
        <v>40</v>
      </c>
      <c r="B63" s="3" t="s">
        <v>136</v>
      </c>
      <c r="C63" s="11" t="s">
        <v>137</v>
      </c>
      <c r="D63" s="25">
        <v>14</v>
      </c>
      <c r="E63" s="19">
        <v>10</v>
      </c>
      <c r="F63" s="25">
        <v>0</v>
      </c>
      <c r="G63" s="19">
        <v>0</v>
      </c>
      <c r="H63" s="25">
        <v>0</v>
      </c>
      <c r="I63" s="19">
        <v>0</v>
      </c>
      <c r="J63" s="31">
        <v>5</v>
      </c>
      <c r="K63" s="39">
        <v>5</v>
      </c>
      <c r="L63" s="25">
        <v>0</v>
      </c>
      <c r="M63" s="19">
        <v>1</v>
      </c>
      <c r="N63" s="25">
        <v>0</v>
      </c>
      <c r="O63" s="19">
        <v>0</v>
      </c>
      <c r="P63" s="25">
        <v>19</v>
      </c>
      <c r="Q63" s="19">
        <v>16</v>
      </c>
    </row>
    <row r="64" spans="1:17" x14ac:dyDescent="0.25">
      <c r="A64" s="3" t="s">
        <v>40</v>
      </c>
      <c r="B64" s="3" t="s">
        <v>138</v>
      </c>
      <c r="C64" s="11" t="s">
        <v>139</v>
      </c>
      <c r="D64" s="25">
        <v>16</v>
      </c>
      <c r="E64" s="19">
        <v>11</v>
      </c>
      <c r="F64" s="25">
        <v>0</v>
      </c>
      <c r="G64" s="19">
        <v>0</v>
      </c>
      <c r="H64" s="25">
        <v>0</v>
      </c>
      <c r="I64" s="19">
        <v>0</v>
      </c>
      <c r="J64" s="31">
        <v>0</v>
      </c>
      <c r="K64" s="39">
        <v>0</v>
      </c>
      <c r="L64" s="25">
        <v>1</v>
      </c>
      <c r="M64" s="19">
        <v>2</v>
      </c>
      <c r="N64" s="25">
        <v>0</v>
      </c>
      <c r="O64" s="19">
        <v>0</v>
      </c>
      <c r="P64" s="25">
        <v>17</v>
      </c>
      <c r="Q64" s="19">
        <v>13</v>
      </c>
    </row>
    <row r="65" spans="1:17" x14ac:dyDescent="0.25">
      <c r="A65" s="3" t="s">
        <v>40</v>
      </c>
      <c r="B65" s="3" t="s">
        <v>140</v>
      </c>
      <c r="C65" s="11" t="s">
        <v>141</v>
      </c>
      <c r="D65" s="25">
        <v>14</v>
      </c>
      <c r="E65" s="19">
        <v>10</v>
      </c>
      <c r="F65" s="25">
        <v>0</v>
      </c>
      <c r="G65" s="19">
        <v>0</v>
      </c>
      <c r="H65" s="25">
        <v>3</v>
      </c>
      <c r="I65" s="19">
        <v>1</v>
      </c>
      <c r="J65" s="31">
        <v>0</v>
      </c>
      <c r="K65" s="39">
        <v>0</v>
      </c>
      <c r="L65" s="25">
        <v>1</v>
      </c>
      <c r="M65" s="19">
        <v>1</v>
      </c>
      <c r="N65" s="25">
        <v>0</v>
      </c>
      <c r="O65" s="19">
        <v>0</v>
      </c>
      <c r="P65" s="25">
        <v>18</v>
      </c>
      <c r="Q65" s="19">
        <v>12</v>
      </c>
    </row>
    <row r="66" spans="1:17" x14ac:dyDescent="0.25">
      <c r="A66" s="3" t="s">
        <v>40</v>
      </c>
      <c r="B66" s="3" t="s">
        <v>142</v>
      </c>
      <c r="C66" s="11" t="s">
        <v>143</v>
      </c>
      <c r="D66" s="25">
        <v>15</v>
      </c>
      <c r="E66" s="19">
        <v>11</v>
      </c>
      <c r="F66" s="25">
        <v>0</v>
      </c>
      <c r="G66" s="19">
        <v>0</v>
      </c>
      <c r="H66" s="25">
        <v>3</v>
      </c>
      <c r="I66" s="19">
        <v>1</v>
      </c>
      <c r="J66" s="31">
        <v>3</v>
      </c>
      <c r="K66" s="39">
        <v>5</v>
      </c>
      <c r="L66" s="25">
        <v>1</v>
      </c>
      <c r="M66" s="19">
        <v>1</v>
      </c>
      <c r="N66" s="25">
        <v>0</v>
      </c>
      <c r="O66" s="19">
        <v>0</v>
      </c>
      <c r="P66" s="25">
        <v>22</v>
      </c>
      <c r="Q66" s="19">
        <v>18</v>
      </c>
    </row>
    <row r="67" spans="1:17" x14ac:dyDescent="0.25">
      <c r="A67" s="3" t="s">
        <v>40</v>
      </c>
      <c r="B67" s="3" t="s">
        <v>144</v>
      </c>
      <c r="C67" s="11" t="s">
        <v>145</v>
      </c>
      <c r="D67" s="25">
        <v>15</v>
      </c>
      <c r="E67" s="19">
        <v>11</v>
      </c>
      <c r="F67" s="25">
        <v>0</v>
      </c>
      <c r="G67" s="19">
        <v>0</v>
      </c>
      <c r="H67" s="25">
        <v>0</v>
      </c>
      <c r="I67" s="19">
        <v>0</v>
      </c>
      <c r="J67" s="31">
        <v>0</v>
      </c>
      <c r="K67" s="39">
        <v>0</v>
      </c>
      <c r="L67" s="25">
        <v>1</v>
      </c>
      <c r="M67" s="19">
        <v>1</v>
      </c>
      <c r="N67" s="25">
        <v>0</v>
      </c>
      <c r="O67" s="19">
        <v>0</v>
      </c>
      <c r="P67" s="25">
        <v>16</v>
      </c>
      <c r="Q67" s="19">
        <v>12</v>
      </c>
    </row>
    <row r="68" spans="1:17" x14ac:dyDescent="0.25">
      <c r="A68" s="3" t="s">
        <v>40</v>
      </c>
      <c r="B68" s="3" t="s">
        <v>146</v>
      </c>
      <c r="C68" s="11" t="s">
        <v>147</v>
      </c>
      <c r="D68" s="25">
        <v>32</v>
      </c>
      <c r="E68" s="19">
        <v>22</v>
      </c>
      <c r="F68" s="25">
        <v>3</v>
      </c>
      <c r="G68" s="19">
        <v>3</v>
      </c>
      <c r="H68" s="25">
        <v>0</v>
      </c>
      <c r="I68" s="19">
        <v>0</v>
      </c>
      <c r="J68" s="31">
        <v>8</v>
      </c>
      <c r="K68" s="39">
        <v>8</v>
      </c>
      <c r="L68" s="25">
        <v>0</v>
      </c>
      <c r="M68" s="19">
        <v>1</v>
      </c>
      <c r="N68" s="25">
        <v>0</v>
      </c>
      <c r="O68" s="19">
        <v>0</v>
      </c>
      <c r="P68" s="25">
        <v>43</v>
      </c>
      <c r="Q68" s="19">
        <v>34</v>
      </c>
    </row>
    <row r="69" spans="1:17" x14ac:dyDescent="0.25">
      <c r="A69" s="3" t="s">
        <v>40</v>
      </c>
      <c r="B69" s="19" t="s">
        <v>148</v>
      </c>
      <c r="C69" s="18" t="s">
        <v>149</v>
      </c>
      <c r="D69" s="25">
        <v>15</v>
      </c>
      <c r="E69" s="19">
        <v>11</v>
      </c>
      <c r="F69" s="25">
        <v>0</v>
      </c>
      <c r="G69" s="19">
        <v>0</v>
      </c>
      <c r="H69" s="25">
        <v>3</v>
      </c>
      <c r="I69" s="19">
        <v>2</v>
      </c>
      <c r="J69" s="31">
        <v>8</v>
      </c>
      <c r="K69" s="35">
        <v>8</v>
      </c>
      <c r="L69" s="25">
        <v>1</v>
      </c>
      <c r="M69" s="19">
        <v>1</v>
      </c>
      <c r="N69" s="25">
        <v>0</v>
      </c>
      <c r="O69" s="19">
        <v>0</v>
      </c>
      <c r="P69" s="25">
        <v>27</v>
      </c>
      <c r="Q69" s="19">
        <v>22</v>
      </c>
    </row>
    <row r="70" spans="1:17" x14ac:dyDescent="0.25">
      <c r="A70" s="3" t="s">
        <v>40</v>
      </c>
      <c r="B70" s="3" t="s">
        <v>150</v>
      </c>
      <c r="C70" s="11" t="s">
        <v>151</v>
      </c>
      <c r="D70" s="25">
        <v>35</v>
      </c>
      <c r="E70" s="19">
        <v>25</v>
      </c>
      <c r="F70" s="25">
        <v>0</v>
      </c>
      <c r="G70" s="19">
        <v>0</v>
      </c>
      <c r="H70" s="25">
        <v>7</v>
      </c>
      <c r="I70" s="19">
        <v>6</v>
      </c>
      <c r="J70" s="31">
        <v>5</v>
      </c>
      <c r="K70" s="39">
        <v>5</v>
      </c>
      <c r="L70" s="25">
        <v>0</v>
      </c>
      <c r="M70" s="19">
        <v>0</v>
      </c>
      <c r="N70" s="25">
        <v>0</v>
      </c>
      <c r="O70" s="19">
        <v>0</v>
      </c>
      <c r="P70" s="25">
        <v>47</v>
      </c>
      <c r="Q70" s="19">
        <v>36</v>
      </c>
    </row>
    <row r="71" spans="1:17" x14ac:dyDescent="0.25">
      <c r="A71" s="3" t="s">
        <v>40</v>
      </c>
      <c r="B71" s="3" t="s">
        <v>152</v>
      </c>
      <c r="C71" s="11" t="s">
        <v>153</v>
      </c>
      <c r="D71" s="25">
        <v>54</v>
      </c>
      <c r="E71" s="19">
        <v>38</v>
      </c>
      <c r="F71" s="25">
        <v>3</v>
      </c>
      <c r="G71" s="19">
        <v>3</v>
      </c>
      <c r="H71" s="25">
        <v>18</v>
      </c>
      <c r="I71" s="19">
        <v>15</v>
      </c>
      <c r="J71" s="31">
        <v>10</v>
      </c>
      <c r="K71" s="39">
        <v>8</v>
      </c>
      <c r="L71" s="25">
        <v>2</v>
      </c>
      <c r="M71" s="19">
        <v>3</v>
      </c>
      <c r="N71" s="25">
        <v>0</v>
      </c>
      <c r="O71" s="19">
        <v>0</v>
      </c>
      <c r="P71" s="25">
        <v>87</v>
      </c>
      <c r="Q71" s="19">
        <v>67</v>
      </c>
    </row>
    <row r="72" spans="1:17" ht="15.75" thickBot="1" x14ac:dyDescent="0.3">
      <c r="A72" s="3" t="s">
        <v>40</v>
      </c>
      <c r="B72" s="3" t="s">
        <v>154</v>
      </c>
      <c r="C72" s="11" t="s">
        <v>155</v>
      </c>
      <c r="D72" s="26">
        <v>9</v>
      </c>
      <c r="E72" s="27">
        <v>6</v>
      </c>
      <c r="F72" s="26">
        <v>0</v>
      </c>
      <c r="G72" s="27">
        <v>0</v>
      </c>
      <c r="H72" s="26">
        <v>0</v>
      </c>
      <c r="I72" s="27">
        <v>0</v>
      </c>
      <c r="J72" s="33">
        <v>0</v>
      </c>
      <c r="K72" s="41">
        <v>0</v>
      </c>
      <c r="L72" s="26">
        <v>1</v>
      </c>
      <c r="M72" s="27">
        <v>1</v>
      </c>
      <c r="N72" s="26">
        <v>0</v>
      </c>
      <c r="O72" s="27">
        <v>0</v>
      </c>
      <c r="P72" s="26">
        <v>10</v>
      </c>
      <c r="Q72" s="27">
        <v>7</v>
      </c>
    </row>
    <row r="73" spans="1:17" ht="15.75" thickBot="1" x14ac:dyDescent="0.3">
      <c r="B73" s="23" t="s">
        <v>210</v>
      </c>
      <c r="D73" s="28">
        <f>SUM(D2:D72)</f>
        <v>3858</v>
      </c>
      <c r="E73" s="30">
        <f>SUM(E2:E72)</f>
        <v>2706</v>
      </c>
      <c r="F73" s="29">
        <f>SUM(F2:F72)</f>
        <v>179</v>
      </c>
      <c r="G73" s="30">
        <f t="shared" ref="G73:Q73" si="0">SUM(G2:G72)</f>
        <v>182</v>
      </c>
      <c r="H73" s="29">
        <f t="shared" si="0"/>
        <v>819</v>
      </c>
      <c r="I73" s="30">
        <f t="shared" si="0"/>
        <v>667</v>
      </c>
      <c r="J73" s="29">
        <f t="shared" si="0"/>
        <v>373</v>
      </c>
      <c r="K73" s="37">
        <f>SUM(K2:K72)</f>
        <v>352</v>
      </c>
      <c r="L73" s="29">
        <f t="shared" si="0"/>
        <v>41</v>
      </c>
      <c r="M73" s="30">
        <f t="shared" si="0"/>
        <v>74</v>
      </c>
      <c r="N73" s="29">
        <f t="shared" si="0"/>
        <v>64</v>
      </c>
      <c r="O73" s="30">
        <f t="shared" si="0"/>
        <v>43</v>
      </c>
      <c r="P73" s="29">
        <f t="shared" si="0"/>
        <v>5344</v>
      </c>
      <c r="Q73" s="30">
        <f t="shared" si="0"/>
        <v>4022</v>
      </c>
    </row>
  </sheetData>
  <pageMargins left="0.17" right="0.17" top="0.28999999999999998" bottom="0.23622047244094491" header="0.15748031496062992" footer="0.15748031496062992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"/>
  <sheetViews>
    <sheetView topLeftCell="AM1" workbookViewId="0">
      <selection activeCell="D1" sqref="D1:AA1048576"/>
    </sheetView>
  </sheetViews>
  <sheetFormatPr defaultRowHeight="15" x14ac:dyDescent="0.25"/>
  <cols>
    <col min="41" max="41" width="11.140625" customWidth="1"/>
  </cols>
  <sheetData>
    <row r="1" spans="1:66" ht="345" x14ac:dyDescent="0.25">
      <c r="A1" s="10" t="s">
        <v>156</v>
      </c>
      <c r="B1" s="2" t="s">
        <v>0</v>
      </c>
      <c r="C1" s="2" t="s">
        <v>201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157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/>
      <c r="S1" s="2"/>
      <c r="T1" s="2"/>
      <c r="U1" s="2"/>
      <c r="V1" s="2"/>
      <c r="W1" s="2" t="s">
        <v>158</v>
      </c>
      <c r="X1" s="2" t="s">
        <v>159</v>
      </c>
      <c r="Y1" s="2" t="s">
        <v>159</v>
      </c>
      <c r="Z1" s="2" t="s">
        <v>160</v>
      </c>
      <c r="AA1" s="2" t="s">
        <v>161</v>
      </c>
      <c r="AB1" s="2" t="s">
        <v>162</v>
      </c>
      <c r="AC1" s="2" t="s">
        <v>163</v>
      </c>
      <c r="AD1" s="2" t="s">
        <v>164</v>
      </c>
      <c r="AE1" s="2" t="s">
        <v>165</v>
      </c>
      <c r="AF1" s="2" t="s">
        <v>166</v>
      </c>
      <c r="AG1" s="2" t="s">
        <v>167</v>
      </c>
      <c r="AH1" s="2" t="s">
        <v>168</v>
      </c>
      <c r="AI1" s="2" t="s">
        <v>169</v>
      </c>
      <c r="AJ1" s="2" t="s">
        <v>165</v>
      </c>
      <c r="AK1" s="2" t="s">
        <v>170</v>
      </c>
      <c r="AL1" s="2" t="s">
        <v>171</v>
      </c>
      <c r="AM1" s="2" t="s">
        <v>172</v>
      </c>
      <c r="AN1" s="2" t="s">
        <v>173</v>
      </c>
      <c r="AO1" s="2" t="s">
        <v>174</v>
      </c>
      <c r="AP1" s="2" t="s">
        <v>175</v>
      </c>
      <c r="AQ1" s="2" t="s">
        <v>176</v>
      </c>
      <c r="AR1" s="2" t="s">
        <v>177</v>
      </c>
      <c r="AS1" s="2" t="s">
        <v>178</v>
      </c>
      <c r="AT1" s="2" t="s">
        <v>179</v>
      </c>
      <c r="AU1" s="2" t="s">
        <v>14</v>
      </c>
      <c r="AV1" s="2" t="s">
        <v>180</v>
      </c>
      <c r="AW1" s="2" t="s">
        <v>181</v>
      </c>
      <c r="AX1" s="2" t="s">
        <v>182</v>
      </c>
      <c r="AY1" s="2" t="s">
        <v>183</v>
      </c>
      <c r="AZ1" s="2" t="s">
        <v>184</v>
      </c>
      <c r="BA1" s="2" t="s">
        <v>185</v>
      </c>
      <c r="BB1" s="2" t="s">
        <v>186</v>
      </c>
      <c r="BC1" s="2" t="s">
        <v>187</v>
      </c>
      <c r="BD1" s="2" t="s">
        <v>188</v>
      </c>
      <c r="BE1" s="2" t="s">
        <v>189</v>
      </c>
      <c r="BF1" s="2" t="s">
        <v>190</v>
      </c>
      <c r="BG1" s="2" t="s">
        <v>191</v>
      </c>
      <c r="BH1" s="2" t="s">
        <v>15</v>
      </c>
      <c r="BI1" s="2" t="s">
        <v>192</v>
      </c>
      <c r="BJ1" s="2" t="s">
        <v>193</v>
      </c>
      <c r="BK1" s="2" t="s">
        <v>15</v>
      </c>
      <c r="BL1" s="2" t="s">
        <v>194</v>
      </c>
      <c r="BM1" s="2" t="s">
        <v>195</v>
      </c>
      <c r="BN1" s="2" t="s">
        <v>196</v>
      </c>
    </row>
    <row r="2" spans="1:66" ht="30" x14ac:dyDescent="0.25">
      <c r="A2" s="3" t="s">
        <v>16</v>
      </c>
      <c r="B2" s="3" t="s">
        <v>17</v>
      </c>
      <c r="C2" s="11" t="s">
        <v>18</v>
      </c>
      <c r="D2" s="3">
        <v>765416</v>
      </c>
      <c r="E2" s="3">
        <v>763549</v>
      </c>
      <c r="F2" s="3">
        <v>-1867</v>
      </c>
      <c r="G2" s="3">
        <v>756110</v>
      </c>
      <c r="H2" s="3">
        <v>-7439</v>
      </c>
      <c r="I2" s="3">
        <v>751968</v>
      </c>
      <c r="J2" s="3">
        <v>-4142</v>
      </c>
      <c r="K2" s="3">
        <v>748860</v>
      </c>
      <c r="L2" s="3">
        <v>-3108</v>
      </c>
      <c r="M2" s="3" t="s">
        <v>197</v>
      </c>
      <c r="N2" s="3">
        <v>1.1622557875328254</v>
      </c>
      <c r="O2" s="3" t="s">
        <v>198</v>
      </c>
      <c r="P2" s="3">
        <v>703.16475145735944</v>
      </c>
      <c r="Q2" s="3">
        <v>703</v>
      </c>
      <c r="R2" s="3">
        <v>698</v>
      </c>
      <c r="S2" s="3"/>
      <c r="T2" s="3"/>
      <c r="U2" s="3"/>
      <c r="V2" s="3"/>
      <c r="W2" s="3">
        <v>698</v>
      </c>
      <c r="X2" s="3">
        <v>698</v>
      </c>
      <c r="Y2" s="3">
        <v>698</v>
      </c>
      <c r="Z2" s="3">
        <v>628</v>
      </c>
      <c r="AA2" s="3">
        <v>628</v>
      </c>
      <c r="AB2" s="7">
        <v>440</v>
      </c>
      <c r="AC2" s="3">
        <v>0</v>
      </c>
      <c r="AD2" s="3">
        <v>51</v>
      </c>
      <c r="AE2" s="3">
        <v>50</v>
      </c>
      <c r="AF2" s="3">
        <v>50</v>
      </c>
      <c r="AG2" s="7">
        <v>50</v>
      </c>
      <c r="AH2" s="3">
        <v>-1</v>
      </c>
      <c r="AI2" s="3">
        <v>153</v>
      </c>
      <c r="AJ2" s="3">
        <v>150</v>
      </c>
      <c r="AK2" s="3">
        <v>150</v>
      </c>
      <c r="AL2" s="7">
        <v>115</v>
      </c>
      <c r="AM2" s="3">
        <v>-3</v>
      </c>
      <c r="AN2" s="3">
        <v>292023937</v>
      </c>
      <c r="AO2" s="9">
        <v>282726319</v>
      </c>
      <c r="AP2" s="3" t="s">
        <v>19</v>
      </c>
      <c r="AQ2" s="3" t="s">
        <v>19</v>
      </c>
      <c r="AR2" s="4" t="s">
        <v>19</v>
      </c>
      <c r="AS2" s="8" t="s">
        <v>19</v>
      </c>
      <c r="AT2" s="3">
        <v>0</v>
      </c>
      <c r="AU2" s="3">
        <v>908</v>
      </c>
      <c r="AV2" s="3">
        <v>0</v>
      </c>
      <c r="AW2" s="3">
        <v>0</v>
      </c>
      <c r="AX2" s="3">
        <v>0</v>
      </c>
      <c r="AY2" s="7">
        <v>0</v>
      </c>
      <c r="AZ2" s="3">
        <v>0</v>
      </c>
      <c r="BA2" s="3">
        <v>15</v>
      </c>
      <c r="BB2" s="3">
        <v>15</v>
      </c>
      <c r="BC2" s="3">
        <v>15</v>
      </c>
      <c r="BD2" s="7">
        <v>0</v>
      </c>
      <c r="BE2" s="3">
        <v>0</v>
      </c>
      <c r="BF2" s="3">
        <v>913</v>
      </c>
      <c r="BG2" s="3">
        <v>913</v>
      </c>
      <c r="BH2" s="3">
        <v>0</v>
      </c>
      <c r="BI2" s="3">
        <v>912</v>
      </c>
      <c r="BJ2" s="3">
        <v>923</v>
      </c>
      <c r="BK2" s="3">
        <v>10</v>
      </c>
      <c r="BL2" s="3">
        <v>853</v>
      </c>
      <c r="BM2" s="3">
        <v>853</v>
      </c>
      <c r="BN2" s="7">
        <v>615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Roland</cp:lastModifiedBy>
  <cp:lastPrinted>2026-03-23T12:09:14Z</cp:lastPrinted>
  <dcterms:created xsi:type="dcterms:W3CDTF">2026-03-12T07:08:02Z</dcterms:created>
  <dcterms:modified xsi:type="dcterms:W3CDTF">2026-03-23T12:10:00Z</dcterms:modified>
</cp:coreProperties>
</file>